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Все года" sheetId="1" r:id="rId1"/>
  </sheets>
  <definedNames>
    <definedName name="_xlnm.Print_Titles" localSheetId="0">'Все года'!$7:$7</definedName>
  </definedNames>
  <calcPr calcId="145621"/>
</workbook>
</file>

<file path=xl/calcChain.xml><?xml version="1.0" encoding="utf-8"?>
<calcChain xmlns="http://schemas.openxmlformats.org/spreadsheetml/2006/main">
  <c r="AE8" i="1" l="1"/>
  <c r="AE72" i="1" l="1"/>
</calcChain>
</file>

<file path=xl/sharedStrings.xml><?xml version="1.0" encoding="utf-8"?>
<sst xmlns="http://schemas.openxmlformats.org/spreadsheetml/2006/main" count="447" uniqueCount="138">
  <si>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</si>
  <si>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</si>
  <si>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</si>
  <si>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</si>
  <si>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</si>
  <si>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</si>
  <si>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</si>
  <si>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</si>
  <si>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</si>
  <si>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</si>
  <si>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</si>
  <si>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</si>
  <si>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</si>
  <si>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</si>
  <si>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</si>
  <si>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2025 г.</t>
  </si>
  <si>
    <t>2025 г. (Ф)</t>
  </si>
  <si>
    <t>2025 г. (Р)</t>
  </si>
  <si>
    <t>2025 г. (М)</t>
  </si>
  <si>
    <t>2025 г. (П)</t>
  </si>
  <si>
    <t>2026 г.</t>
  </si>
  <si>
    <t>2026 г. (Ф)</t>
  </si>
  <si>
    <t>2026 г. (Р)</t>
  </si>
  <si>
    <t>2026 г. (М)</t>
  </si>
  <si>
    <t>2026 г. (П)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</si>
  <si>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</si>
  <si>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</si>
  <si>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</si>
  <si>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</si>
  <si>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</si>
  <si>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</si>
  <si>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</si>
  <si>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</si>
  <si>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</si>
  <si>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</si>
  <si>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</si>
  <si>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</si>
  <si>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</si>
  <si>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в рамках обеспечения деятельности Администрации Дячкинского сельского поселения (Расходы на выплаты персоналу государственных (муниципальных) органов)</t>
  </si>
  <si>
    <t>89.1.00.00110</t>
  </si>
  <si>
    <t>Расходы на выплаты по оплате труда работников органов местного самоуправления в рамках обеспечения деятельности Администрации Дячкинского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</si>
  <si>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</si>
  <si>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</t>
  </si>
  <si>
    <t>89.1.00.00190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</si>
  <si>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 (Расходы на выплаты персоналу государственных (муниципальных) органов)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</si>
  <si>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</si>
  <si>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</si>
  <si>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функций органов местного самоуправления в рамках обеспечения деятельности Администрации Дячкинского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</si>
  <si>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</si>
  <si>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непрограммных расходов Администрации Дячкинского сельского поселения</t>
  </si>
  <si>
    <t>89.9.00.72390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</si>
  <si>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непрограммных расходов Администрации Дячкинского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</si>
  <si>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</si>
  <si>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</si>
  <si>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Подготовка и проведение выборов в органы местного самоуправления Дячкинского сельского поселения в рамках непрограммного направления деятельности «Реализация функций иных органов местного самоуправления Дячкинского сельского поселения» (Специальные расходы)</t>
  </si>
  <si>
    <t>99.9.00.90350</t>
  </si>
  <si>
    <t>Подготовка и проведение выборов в органы местного самоуправления Дячкинского сельского поселения в рамках непрограммного направления деятельности «Реализация функций иных органов местного самоуправления Дячкинского сельского поселения» (Специальные расходы) (Специальные расходы)</t>
  </si>
  <si>
    <t>880</t>
  </si>
  <si>
    <t>Резервные фонды</t>
  </si>
  <si>
    <t>11</t>
  </si>
  <si>
    <t>Иные непрограммные мероприятия</t>
  </si>
  <si>
    <t>99.9.00.99990</t>
  </si>
  <si>
    <t>Иные непрограммные мероприятия (Резервные средства)</t>
  </si>
  <si>
    <t>870</t>
  </si>
  <si>
    <t>Другие общегосударственные вопросы</t>
  </si>
  <si>
    <t>13</t>
  </si>
  <si>
    <t>непрограммные расходы в части расходования средств для соблюдения норматива содержания ОМС</t>
  </si>
  <si>
    <t>99.9.00.00190</t>
  </si>
  <si>
    <t>непрограммные расходы в части расходования средств для соблюдения норматива содержания ОМС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</si>
  <si>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государственных органов Дячкинского сельского поселения» (Специальные расходы)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</si>
  <si>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</si>
  <si>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государственных органов Дячкинского сельского поселения» (Специальные расходы) (Резервные средства)</t>
  </si>
  <si>
    <t>Иные непрограммные мероприятия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</si>
  <si>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</si>
  <si>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</si>
  <si>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</si>
  <si>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</si>
  <si>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</si>
  <si>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99.9.00.51180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</si>
  <si>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</si>
  <si>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</si>
  <si>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</si>
  <si>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</si>
  <si>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</si>
  <si>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01.1.00.99990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</si>
  <si>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</si>
  <si>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</t>
  </si>
  <si>
    <t>01.2.00.99990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</si>
  <si>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ситуаций, (Иные закупки товаров, работ и услуг для обеспечения государственных (муниципальных) нужд)</t>
  </si>
  <si>
    <t>01.3.00.99990</t>
  </si>
  <si>
    <t>НАЦИОНАЛЬНАЯ ЭКОНОМИКА</t>
  </si>
  <si>
    <t>Дорожное хозяйство (дорожные фонды)</t>
  </si>
  <si>
    <t>Расходы на осуществление Администрацией Дячкинского сельского поселенияереданных полномочий муниципильного района на ремонт и содержание автомобильных дорог бщего пользования по иным непрограммным мероприятиям</t>
  </si>
  <si>
    <t>99.9.00.21410</t>
  </si>
  <si>
    <t>Расходы на осуществление Администрацией Дячкинского сельского поселенияереданных полномочий муниципильного района на ремонт и содержание автомобильных дорог бщего пользования по иным непрограммным мероприятиям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</si>
  <si>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</si>
  <si>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</si>
  <si>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Иные непрограммные мероприятия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</si>
  <si>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</si>
  <si>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</si>
  <si>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</si>
  <si>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обеспечению качественными коммунальными услугами населения в рамках муниципальной программы Дячкинского сельского поселения "Обеспечение качественными жилищно-коммунальными услугами населения Дячкинского сельского поселения" (Иные закупки товаров, работ и услуг для обеспечения государственных (муниципальных) нужд)</t>
  </si>
  <si>
    <t>10.1.00.99990</t>
  </si>
  <si>
    <t>Мероприятия по обеспечению качественными коммунальными услугами населения в рамках муниципальной программы Дячкинского сельского поселения "Обеспечение качественными жилищно-коммунальными услугами населения Дячкинского сельского поселения"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</si>
  <si>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</si>
  <si>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</si>
  <si>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</si>
  <si>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Дячкинского сельского поселения, в рамках подпрограммы "Обеспечение реализации муниципальной программы "Развитие культуры" муниципальной программы Дячкинского сельского поселения "Развитие культуры"</t>
  </si>
  <si>
    <t>02.1.00.99990</t>
  </si>
  <si>
    <t>Расходы на обеспечение деятельности (оказание услуг) муниципальных учреждений Дячкинского сельского поселения, в рамках подпрограммы "Обеспечение реализации муниципальной программы "Развитие культуры" муниципальной программы Дячкинского сельского поселения "Развитие культуры"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</si>
  <si>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</si>
  <si>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</si>
  <si>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</si>
  <si>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</si>
  <si>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Иные межбюджетные трансферты бюджету Тарасовского района на решение вопросов местного значения по вопросу регулирования тарифов и надбавок к тарифам предприятий жилищно-коммунального хозяйства, оказываемых услуги на территории Дячкинского сельского поселения</t>
  </si>
  <si>
    <t>99.9.00.85010</t>
  </si>
  <si>
    <t>Иные межбюджетные трансферты бюджету Тарасовского района на решение вопросов местного значения по вопросу регулирования тарифов и надбавок к тарифам предприятий жилищно-коммунального хозяйства, оказываемых услуги на территории Дячкинского сельского поселения (Иные межбюджетные трансферты)</t>
  </si>
  <si>
    <t>540</t>
  </si>
  <si>
    <t>Иные межбюджетные трансферты бюджету Тарасовского района на решение вопросов местного значения по осуществлению внешнего муниципального финансового контроля</t>
  </si>
  <si>
    <t>99.9.00.85020</t>
  </si>
  <si>
    <t>Иные межбюджетные трансферты бюджету Тарасовского района на решение вопросов местного значения по осуществлению внешнего муниципального финансового контроля (Иные межбюджетные трансферты)</t>
  </si>
  <si>
    <t>Иные межбюджетные трансферты бюджету Тарасовского района на решение вопросов местного значения по осуществлению внутреннего муниципального финансового контроля</t>
  </si>
  <si>
    <t>99.9.00.85030</t>
  </si>
  <si>
    <t>Иные межбюджетные трансферты бюджету Тарасовского района на решение вопросов местного значения по осуществлению внутреннего муниципального финансового контроля (Иные межбюджетные трансферты)</t>
  </si>
  <si>
    <t>Иные межбюджетные трансферты бюджету Тарасовского района на решение вопросов местного значения по организации ритуальных услуг предусмотренные частью 2 статьи 25 Федерального закона от 12 января 1996 года № 8-ФЗ «О погребении и похоронном деле»</t>
  </si>
  <si>
    <t>99.9.00.85040</t>
  </si>
  <si>
    <t>Иные межбюджетные трансферты бюджету Тарасовского района на решение вопросов местного значения по организации ритуальных услуг предусмотренные частью 2 статьи 25 Федерального закона от 12 января 1996 года № 8-ФЗ «О погребении и похоронном деле» (Иные межбюджетные трансферты)</t>
  </si>
  <si>
    <t>Всего</t>
  </si>
  <si>
    <t>Приложение № 4
к Решению Собрания депутатов
Дячкинского сельского поселения
«О бюджете Дячкинского сельского поселения 
Тарасовского района на 2024 год
 и на плановый период 2025 и 2026 годов»</t>
  </si>
  <si>
    <t xml:space="preserve">Распределение бюджетных ассигнований по разделам, подразделам, целевым статьям (муниципальным программам Дячкинского сельского поселения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</si>
  <si>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2024 г.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</si>
  <si>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ситуаций"</t>
  </si>
  <si>
    <t>Мероприятия по обеспечению пожарной безопасности в рамках муниципальной программы "Защита населения и территории от чрезвычайных ситуаций"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</si>
  <si>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</si>
  <si>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</si>
  <si>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в рамках муниципальной программы "Обеспечение общественного порядка и профилактика правонарушений на территории Дячкинского сельского поселения Тарасовского района</t>
  </si>
  <si>
    <t>11.1.00.99990</t>
  </si>
  <si>
    <t>Расходы в рамках муниципальной программы "Обеспечение общественного порядка и профилактика правонарушений на территории Дячкинского сельского поселения Тарасовского района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</si>
</sst>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1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0" fontId="5" fillId="0" borderId="0" xfId="0" applyFont="1" applyAlignment="1">
      <alignment wrapText="1"/>
    </xf>
    <xf numFmtId="49" fontId="3" fillId="2" borderId="2" xfId="0" applyNumberFormat="1" applyFont="1" applyFill="1" applyBorder="1" applyAlignment="1">
      <alignment horizontal="justify" vertical="top"/>
    </xf>
    <xf numFmtId="49" fontId="3" fillId="2" borderId="2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right" vertical="top"/>
    </xf>
    <xf numFmtId="49" fontId="4" fillId="2" borderId="2" xfId="0" applyNumberFormat="1" applyFont="1" applyFill="1" applyBorder="1" applyAlignment="1">
      <alignment horizontal="justify" vertical="top"/>
    </xf>
    <xf numFmtId="49" fontId="4" fillId="2" borderId="2" xfId="0" applyNumberFormat="1" applyFont="1" applyFill="1" applyBorder="1" applyAlignment="1">
      <alignment horizontal="center" vertical="top"/>
    </xf>
    <xf numFmtId="165" fontId="4" fillId="2" borderId="2" xfId="0" applyNumberFormat="1" applyFont="1" applyFill="1" applyBorder="1" applyAlignment="1">
      <alignment horizontal="right" vertical="top"/>
    </xf>
    <xf numFmtId="164" fontId="4" fillId="2" borderId="2" xfId="0" applyNumberFormat="1" applyFont="1" applyFill="1" applyBorder="1" applyAlignment="1">
      <alignment horizontal="justify" vertical="top"/>
    </xf>
    <xf numFmtId="49" fontId="7" fillId="2" borderId="2" xfId="0" applyNumberFormat="1" applyFont="1" applyFill="1" applyBorder="1" applyAlignment="1">
      <alignment horizontal="justify" vertical="top"/>
    </xf>
    <xf numFmtId="165" fontId="3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164" fontId="8" fillId="2" borderId="2" xfId="0" applyNumberFormat="1" applyFont="1" applyFill="1" applyBorder="1" applyAlignment="1">
      <alignment horizontal="justify" vertical="top"/>
    </xf>
    <xf numFmtId="49" fontId="7" fillId="2" borderId="2" xfId="0" applyNumberFormat="1" applyFont="1" applyFill="1" applyBorder="1" applyAlignment="1">
      <alignment horizontal="center" vertical="top"/>
    </xf>
    <xf numFmtId="49" fontId="8" fillId="2" borderId="2" xfId="0" applyNumberFormat="1" applyFont="1" applyFill="1" applyBorder="1" applyAlignment="1">
      <alignment horizontal="center" vertical="top"/>
    </xf>
    <xf numFmtId="165" fontId="8" fillId="2" borderId="2" xfId="0" applyNumberFormat="1" applyFont="1" applyFill="1" applyBorder="1" applyAlignment="1">
      <alignment vertical="center"/>
    </xf>
    <xf numFmtId="164" fontId="9" fillId="2" borderId="2" xfId="0" applyNumberFormat="1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top"/>
    </xf>
    <xf numFmtId="164" fontId="7" fillId="2" borderId="2" xfId="0" applyNumberFormat="1" applyFont="1" applyFill="1" applyBorder="1" applyAlignment="1">
      <alignment horizontal="justify" vertical="top"/>
    </xf>
    <xf numFmtId="165" fontId="7" fillId="2" borderId="2" xfId="0" applyNumberFormat="1" applyFont="1" applyFill="1" applyBorder="1" applyAlignment="1">
      <alignment horizontal="right" vertical="top"/>
    </xf>
    <xf numFmtId="165" fontId="9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72"/>
  <sheetViews>
    <sheetView showGridLines="0" tabSelected="1" view="pageBreakPreview" topLeftCell="A13" zoomScaleNormal="100" zoomScaleSheetLayoutView="100" workbookViewId="0">
      <selection activeCell="AE10" sqref="AE10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30" width="8" hidden="1"/>
    <col min="31" max="31" width="27.140625" customWidth="1"/>
    <col min="32" max="45" width="8" hidden="1"/>
    <col min="46" max="46" width="27.140625" customWidth="1"/>
    <col min="47" max="60" width="8" hidden="1"/>
    <col min="61" max="61" width="27.140625" customWidth="1"/>
    <col min="62" max="66" width="8" hidden="1"/>
  </cols>
  <sheetData>
    <row r="1" spans="1:66" ht="160.15" customHeight="1" x14ac:dyDescent="0.25">
      <c r="BI1" s="7" t="s">
        <v>128</v>
      </c>
    </row>
    <row r="2" spans="1:66" ht="52.9" customHeight="1" x14ac:dyDescent="0.25">
      <c r="A2" s="28" t="s">
        <v>129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</row>
    <row r="3" spans="1:66" ht="15" x14ac:dyDescent="0.25"/>
    <row r="4" spans="1:66" ht="18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 t="s">
        <v>0</v>
      </c>
      <c r="BJ4" s="1"/>
      <c r="BK4" s="1"/>
      <c r="BL4" s="1"/>
      <c r="BM4" s="1"/>
      <c r="BN4" s="1"/>
    </row>
    <row r="5" spans="1:66" ht="14.45" customHeight="1" x14ac:dyDescent="0.25">
      <c r="A5" s="27" t="s">
        <v>14</v>
      </c>
      <c r="B5" s="27" t="s">
        <v>10</v>
      </c>
      <c r="C5" s="27" t="s">
        <v>11</v>
      </c>
      <c r="D5" s="27" t="s">
        <v>12</v>
      </c>
      <c r="E5" s="27" t="s">
        <v>12</v>
      </c>
      <c r="F5" s="27" t="s">
        <v>12</v>
      </c>
      <c r="G5" s="27" t="s">
        <v>12</v>
      </c>
      <c r="H5" s="27" t="s">
        <v>12</v>
      </c>
      <c r="I5" s="27" t="s">
        <v>12</v>
      </c>
      <c r="J5" s="27" t="s">
        <v>12</v>
      </c>
      <c r="K5" s="27" t="s">
        <v>12</v>
      </c>
      <c r="L5" s="27" t="s">
        <v>12</v>
      </c>
      <c r="M5" s="27" t="s">
        <v>12</v>
      </c>
      <c r="N5" s="27" t="s">
        <v>12</v>
      </c>
      <c r="O5" s="27" t="s">
        <v>12</v>
      </c>
      <c r="P5" s="27" t="s">
        <v>12</v>
      </c>
      <c r="Q5" s="27" t="s">
        <v>12</v>
      </c>
      <c r="R5" s="27" t="s">
        <v>12</v>
      </c>
      <c r="S5" s="27" t="s">
        <v>13</v>
      </c>
      <c r="T5" s="27" t="s">
        <v>14</v>
      </c>
      <c r="U5" s="27" t="s">
        <v>1</v>
      </c>
      <c r="V5" s="27" t="s">
        <v>2</v>
      </c>
      <c r="W5" s="27" t="s">
        <v>3</v>
      </c>
      <c r="X5" s="27" t="s">
        <v>4</v>
      </c>
      <c r="Y5" s="27" t="s">
        <v>5</v>
      </c>
      <c r="Z5" s="27" t="s">
        <v>1</v>
      </c>
      <c r="AA5" s="27" t="s">
        <v>2</v>
      </c>
      <c r="AB5" s="27" t="s">
        <v>3</v>
      </c>
      <c r="AC5" s="27" t="s">
        <v>4</v>
      </c>
      <c r="AD5" s="27" t="s">
        <v>5</v>
      </c>
      <c r="AE5" s="27" t="s">
        <v>130</v>
      </c>
      <c r="AF5" s="27" t="s">
        <v>2</v>
      </c>
      <c r="AG5" s="27" t="s">
        <v>3</v>
      </c>
      <c r="AH5" s="27" t="s">
        <v>4</v>
      </c>
      <c r="AI5" s="27" t="s">
        <v>5</v>
      </c>
      <c r="AJ5" s="27" t="s">
        <v>15</v>
      </c>
      <c r="AK5" s="27" t="s">
        <v>16</v>
      </c>
      <c r="AL5" s="27" t="s">
        <v>17</v>
      </c>
      <c r="AM5" s="27" t="s">
        <v>18</v>
      </c>
      <c r="AN5" s="27" t="s">
        <v>19</v>
      </c>
      <c r="AO5" s="27" t="s">
        <v>15</v>
      </c>
      <c r="AP5" s="27" t="s">
        <v>16</v>
      </c>
      <c r="AQ5" s="27" t="s">
        <v>17</v>
      </c>
      <c r="AR5" s="27" t="s">
        <v>18</v>
      </c>
      <c r="AS5" s="27" t="s">
        <v>19</v>
      </c>
      <c r="AT5" s="27" t="s">
        <v>15</v>
      </c>
      <c r="AU5" s="27" t="s">
        <v>16</v>
      </c>
      <c r="AV5" s="27" t="s">
        <v>17</v>
      </c>
      <c r="AW5" s="27" t="s">
        <v>18</v>
      </c>
      <c r="AX5" s="27" t="s">
        <v>19</v>
      </c>
      <c r="AY5" s="27" t="s">
        <v>20</v>
      </c>
      <c r="AZ5" s="27" t="s">
        <v>21</v>
      </c>
      <c r="BA5" s="27" t="s">
        <v>22</v>
      </c>
      <c r="BB5" s="27" t="s">
        <v>23</v>
      </c>
      <c r="BC5" s="27" t="s">
        <v>24</v>
      </c>
      <c r="BD5" s="27" t="s">
        <v>20</v>
      </c>
      <c r="BE5" s="27" t="s">
        <v>21</v>
      </c>
      <c r="BF5" s="27" t="s">
        <v>22</v>
      </c>
      <c r="BG5" s="27" t="s">
        <v>23</v>
      </c>
      <c r="BH5" s="27" t="s">
        <v>24</v>
      </c>
      <c r="BI5" s="27" t="s">
        <v>20</v>
      </c>
      <c r="BJ5" s="29" t="s">
        <v>21</v>
      </c>
      <c r="BK5" s="29" t="s">
        <v>22</v>
      </c>
      <c r="BL5" s="29" t="s">
        <v>23</v>
      </c>
      <c r="BM5" s="29" t="s">
        <v>24</v>
      </c>
      <c r="BN5" s="27" t="s">
        <v>14</v>
      </c>
    </row>
    <row r="6" spans="1:66" ht="14.45" customHeight="1" x14ac:dyDescent="0.25">
      <c r="A6" s="27"/>
      <c r="B6" s="27" t="s">
        <v>6</v>
      </c>
      <c r="C6" s="27" t="s">
        <v>7</v>
      </c>
      <c r="D6" s="27" t="s">
        <v>8</v>
      </c>
      <c r="E6" s="27" t="s">
        <v>8</v>
      </c>
      <c r="F6" s="27" t="s">
        <v>8</v>
      </c>
      <c r="G6" s="27" t="s">
        <v>8</v>
      </c>
      <c r="H6" s="27" t="s">
        <v>8</v>
      </c>
      <c r="I6" s="27" t="s">
        <v>8</v>
      </c>
      <c r="J6" s="27" t="s">
        <v>8</v>
      </c>
      <c r="K6" s="27" t="s">
        <v>8</v>
      </c>
      <c r="L6" s="27" t="s">
        <v>8</v>
      </c>
      <c r="M6" s="27" t="s">
        <v>8</v>
      </c>
      <c r="N6" s="27" t="s">
        <v>8</v>
      </c>
      <c r="O6" s="27" t="s">
        <v>8</v>
      </c>
      <c r="P6" s="27" t="s">
        <v>8</v>
      </c>
      <c r="Q6" s="27" t="s">
        <v>8</v>
      </c>
      <c r="R6" s="27" t="s">
        <v>8</v>
      </c>
      <c r="S6" s="27" t="s">
        <v>9</v>
      </c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 t="s">
        <v>1</v>
      </c>
      <c r="AF6" s="27"/>
      <c r="AG6" s="27"/>
      <c r="AH6" s="27"/>
      <c r="AI6" s="27"/>
      <c r="AJ6" s="27" t="s">
        <v>1</v>
      </c>
      <c r="AK6" s="27" t="s">
        <v>2</v>
      </c>
      <c r="AL6" s="27" t="s">
        <v>3</v>
      </c>
      <c r="AM6" s="27" t="s">
        <v>4</v>
      </c>
      <c r="AN6" s="27" t="s">
        <v>5</v>
      </c>
      <c r="AO6" s="27" t="s">
        <v>1</v>
      </c>
      <c r="AP6" s="27" t="s">
        <v>2</v>
      </c>
      <c r="AQ6" s="27" t="s">
        <v>3</v>
      </c>
      <c r="AR6" s="27" t="s">
        <v>4</v>
      </c>
      <c r="AS6" s="27" t="s">
        <v>5</v>
      </c>
      <c r="AT6" s="27" t="s">
        <v>1</v>
      </c>
      <c r="AU6" s="27" t="s">
        <v>2</v>
      </c>
      <c r="AV6" s="27" t="s">
        <v>3</v>
      </c>
      <c r="AW6" s="27" t="s">
        <v>4</v>
      </c>
      <c r="AX6" s="27" t="s">
        <v>5</v>
      </c>
      <c r="AY6" s="27" t="s">
        <v>1</v>
      </c>
      <c r="AZ6" s="27" t="s">
        <v>2</v>
      </c>
      <c r="BA6" s="27" t="s">
        <v>3</v>
      </c>
      <c r="BB6" s="27" t="s">
        <v>4</v>
      </c>
      <c r="BC6" s="27" t="s">
        <v>5</v>
      </c>
      <c r="BD6" s="27" t="s">
        <v>1</v>
      </c>
      <c r="BE6" s="27" t="s">
        <v>2</v>
      </c>
      <c r="BF6" s="27" t="s">
        <v>3</v>
      </c>
      <c r="BG6" s="27" t="s">
        <v>4</v>
      </c>
      <c r="BH6" s="27" t="s">
        <v>5</v>
      </c>
      <c r="BI6" s="27" t="s">
        <v>1</v>
      </c>
      <c r="BJ6" s="30" t="s">
        <v>2</v>
      </c>
      <c r="BK6" s="30" t="s">
        <v>3</v>
      </c>
      <c r="BL6" s="30" t="s">
        <v>4</v>
      </c>
      <c r="BM6" s="30" t="s">
        <v>5</v>
      </c>
      <c r="BN6" s="27"/>
    </row>
    <row r="7" spans="1:66" ht="18.75" customHeight="1" x14ac:dyDescent="0.25">
      <c r="A7" s="2" t="s">
        <v>25</v>
      </c>
      <c r="B7" s="2" t="s">
        <v>26</v>
      </c>
      <c r="C7" s="2" t="s">
        <v>27</v>
      </c>
      <c r="D7" s="2" t="s">
        <v>28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 t="s">
        <v>29</v>
      </c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 t="s">
        <v>30</v>
      </c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 t="s">
        <v>31</v>
      </c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 t="s">
        <v>32</v>
      </c>
      <c r="BJ7" s="2"/>
      <c r="BK7" s="2"/>
      <c r="BL7" s="2"/>
      <c r="BM7" s="2"/>
      <c r="BN7" s="2"/>
    </row>
    <row r="8" spans="1:66" ht="18" customHeight="1" x14ac:dyDescent="0.25">
      <c r="A8" s="8" t="s">
        <v>33</v>
      </c>
      <c r="B8" s="9" t="s">
        <v>34</v>
      </c>
      <c r="C8" s="9" t="s">
        <v>35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8" t="s">
        <v>33</v>
      </c>
      <c r="U8" s="10"/>
      <c r="V8" s="10"/>
      <c r="W8" s="10"/>
      <c r="X8" s="10"/>
      <c r="Y8" s="10"/>
      <c r="Z8" s="10">
        <v>7732.7</v>
      </c>
      <c r="AA8" s="10"/>
      <c r="AB8" s="10"/>
      <c r="AC8" s="10"/>
      <c r="AD8" s="10"/>
      <c r="AE8" s="16">
        <f>SUM(AE9+AE21+AE24)</f>
        <v>8069.4000000000005</v>
      </c>
      <c r="AF8" s="10"/>
      <c r="AG8" s="10"/>
      <c r="AH8" s="10"/>
      <c r="AI8" s="10"/>
      <c r="AJ8" s="10"/>
      <c r="AK8" s="10"/>
      <c r="AL8" s="10"/>
      <c r="AM8" s="10"/>
      <c r="AN8" s="10"/>
      <c r="AO8" s="10">
        <v>8114.6</v>
      </c>
      <c r="AP8" s="10"/>
      <c r="AQ8" s="10"/>
      <c r="AR8" s="10"/>
      <c r="AS8" s="10"/>
      <c r="AT8" s="16">
        <v>8114.6</v>
      </c>
      <c r="AU8" s="4"/>
      <c r="AV8" s="4"/>
      <c r="AW8" s="4"/>
      <c r="AX8" s="4"/>
      <c r="AY8" s="4"/>
      <c r="AZ8" s="4"/>
      <c r="BA8" s="4"/>
      <c r="BB8" s="4"/>
      <c r="BC8" s="4"/>
      <c r="BD8" s="4">
        <v>9002.5</v>
      </c>
      <c r="BE8" s="4"/>
      <c r="BF8" s="4"/>
      <c r="BG8" s="4"/>
      <c r="BH8" s="4"/>
      <c r="BI8" s="16">
        <v>9002.5</v>
      </c>
      <c r="BJ8" s="4"/>
      <c r="BK8" s="4"/>
      <c r="BL8" s="4"/>
      <c r="BM8" s="4"/>
      <c r="BN8" s="3"/>
    </row>
    <row r="9" spans="1:66" ht="78" customHeight="1" x14ac:dyDescent="0.25">
      <c r="A9" s="11" t="s">
        <v>36</v>
      </c>
      <c r="B9" s="12" t="s">
        <v>34</v>
      </c>
      <c r="C9" s="12" t="s">
        <v>37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1" t="s">
        <v>36</v>
      </c>
      <c r="U9" s="13"/>
      <c r="V9" s="13"/>
      <c r="W9" s="13"/>
      <c r="X9" s="13"/>
      <c r="Y9" s="13"/>
      <c r="Z9" s="13">
        <v>7585.2</v>
      </c>
      <c r="AA9" s="13"/>
      <c r="AB9" s="13"/>
      <c r="AC9" s="13"/>
      <c r="AD9" s="13"/>
      <c r="AE9" s="17">
        <v>7674.8</v>
      </c>
      <c r="AF9" s="13"/>
      <c r="AG9" s="13"/>
      <c r="AH9" s="13"/>
      <c r="AI9" s="13"/>
      <c r="AJ9" s="13"/>
      <c r="AK9" s="13"/>
      <c r="AL9" s="13"/>
      <c r="AM9" s="13"/>
      <c r="AN9" s="13"/>
      <c r="AO9" s="13">
        <v>7840.8</v>
      </c>
      <c r="AP9" s="13"/>
      <c r="AQ9" s="13"/>
      <c r="AR9" s="13"/>
      <c r="AS9" s="13"/>
      <c r="AT9" s="17">
        <v>7840.8</v>
      </c>
      <c r="AU9" s="6"/>
      <c r="AV9" s="6"/>
      <c r="AW9" s="6"/>
      <c r="AX9" s="6"/>
      <c r="AY9" s="6"/>
      <c r="AZ9" s="6"/>
      <c r="BA9" s="6"/>
      <c r="BB9" s="6"/>
      <c r="BC9" s="6"/>
      <c r="BD9" s="6">
        <v>7903</v>
      </c>
      <c r="BE9" s="6"/>
      <c r="BF9" s="6"/>
      <c r="BG9" s="6"/>
      <c r="BH9" s="6"/>
      <c r="BI9" s="17">
        <v>7903</v>
      </c>
      <c r="BJ9" s="6"/>
      <c r="BK9" s="6"/>
      <c r="BL9" s="6"/>
      <c r="BM9" s="6"/>
      <c r="BN9" s="5"/>
    </row>
    <row r="10" spans="1:66" ht="111" customHeight="1" x14ac:dyDescent="0.25">
      <c r="A10" s="11" t="s">
        <v>38</v>
      </c>
      <c r="B10" s="12" t="s">
        <v>34</v>
      </c>
      <c r="C10" s="12" t="s">
        <v>37</v>
      </c>
      <c r="D10" s="12" t="s">
        <v>39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1" t="s">
        <v>38</v>
      </c>
      <c r="U10" s="13"/>
      <c r="V10" s="13"/>
      <c r="W10" s="13"/>
      <c r="X10" s="13"/>
      <c r="Y10" s="13"/>
      <c r="Z10" s="13">
        <v>6749</v>
      </c>
      <c r="AA10" s="13"/>
      <c r="AB10" s="13"/>
      <c r="AC10" s="13"/>
      <c r="AD10" s="13"/>
      <c r="AE10" s="17">
        <v>6749</v>
      </c>
      <c r="AF10" s="13"/>
      <c r="AG10" s="13"/>
      <c r="AH10" s="13"/>
      <c r="AI10" s="13"/>
      <c r="AJ10" s="13"/>
      <c r="AK10" s="13"/>
      <c r="AL10" s="13"/>
      <c r="AM10" s="13"/>
      <c r="AN10" s="13"/>
      <c r="AO10" s="13">
        <v>6896.4</v>
      </c>
      <c r="AP10" s="13"/>
      <c r="AQ10" s="13"/>
      <c r="AR10" s="13"/>
      <c r="AS10" s="13"/>
      <c r="AT10" s="17">
        <v>6896.4</v>
      </c>
      <c r="AU10" s="6"/>
      <c r="AV10" s="6"/>
      <c r="AW10" s="6"/>
      <c r="AX10" s="6"/>
      <c r="AY10" s="6"/>
      <c r="AZ10" s="6"/>
      <c r="BA10" s="6"/>
      <c r="BB10" s="6"/>
      <c r="BC10" s="6"/>
      <c r="BD10" s="6">
        <v>7172.3</v>
      </c>
      <c r="BE10" s="6"/>
      <c r="BF10" s="6"/>
      <c r="BG10" s="6"/>
      <c r="BH10" s="6"/>
      <c r="BI10" s="17">
        <v>7172.3</v>
      </c>
      <c r="BJ10" s="6"/>
      <c r="BK10" s="6"/>
      <c r="BL10" s="6"/>
      <c r="BM10" s="6"/>
      <c r="BN10" s="5"/>
    </row>
    <row r="11" spans="1:66" ht="128.44999999999999" customHeight="1" x14ac:dyDescent="0.25">
      <c r="A11" s="14" t="s">
        <v>40</v>
      </c>
      <c r="B11" s="12" t="s">
        <v>34</v>
      </c>
      <c r="C11" s="12" t="s">
        <v>37</v>
      </c>
      <c r="D11" s="12" t="s">
        <v>39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 t="s">
        <v>41</v>
      </c>
      <c r="T11" s="14" t="s">
        <v>40</v>
      </c>
      <c r="U11" s="13"/>
      <c r="V11" s="13"/>
      <c r="W11" s="13"/>
      <c r="X11" s="13"/>
      <c r="Y11" s="13"/>
      <c r="Z11" s="13">
        <v>6749</v>
      </c>
      <c r="AA11" s="13"/>
      <c r="AB11" s="13"/>
      <c r="AC11" s="13"/>
      <c r="AD11" s="13"/>
      <c r="AE11" s="17">
        <v>6749</v>
      </c>
      <c r="AF11" s="13"/>
      <c r="AG11" s="13"/>
      <c r="AH11" s="13"/>
      <c r="AI11" s="13"/>
      <c r="AJ11" s="13"/>
      <c r="AK11" s="13"/>
      <c r="AL11" s="13"/>
      <c r="AM11" s="13"/>
      <c r="AN11" s="13"/>
      <c r="AO11" s="13">
        <v>6896.4</v>
      </c>
      <c r="AP11" s="13"/>
      <c r="AQ11" s="13"/>
      <c r="AR11" s="13"/>
      <c r="AS11" s="13"/>
      <c r="AT11" s="17">
        <v>6896.4</v>
      </c>
      <c r="AU11" s="6"/>
      <c r="AV11" s="6"/>
      <c r="AW11" s="6"/>
      <c r="AX11" s="6"/>
      <c r="AY11" s="6"/>
      <c r="AZ11" s="6"/>
      <c r="BA11" s="6"/>
      <c r="BB11" s="6"/>
      <c r="BC11" s="6"/>
      <c r="BD11" s="6">
        <v>7172.3</v>
      </c>
      <c r="BE11" s="6"/>
      <c r="BF11" s="6"/>
      <c r="BG11" s="6"/>
      <c r="BH11" s="6"/>
      <c r="BI11" s="17">
        <v>7172.3</v>
      </c>
      <c r="BJ11" s="6"/>
      <c r="BK11" s="6"/>
      <c r="BL11" s="6"/>
      <c r="BM11" s="6"/>
      <c r="BN11" s="5"/>
    </row>
    <row r="12" spans="1:66" ht="112.9" customHeight="1" x14ac:dyDescent="0.25">
      <c r="A12" s="11" t="s">
        <v>42</v>
      </c>
      <c r="B12" s="12" t="s">
        <v>34</v>
      </c>
      <c r="C12" s="12" t="s">
        <v>37</v>
      </c>
      <c r="D12" s="12" t="s">
        <v>43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1" t="s">
        <v>42</v>
      </c>
      <c r="U12" s="13"/>
      <c r="V12" s="13"/>
      <c r="W12" s="13"/>
      <c r="X12" s="13"/>
      <c r="Y12" s="13"/>
      <c r="Z12" s="13">
        <v>836</v>
      </c>
      <c r="AA12" s="13"/>
      <c r="AB12" s="13"/>
      <c r="AC12" s="13"/>
      <c r="AD12" s="13"/>
      <c r="AE12" s="17">
        <v>925.6</v>
      </c>
      <c r="AF12" s="13"/>
      <c r="AG12" s="13"/>
      <c r="AH12" s="13"/>
      <c r="AI12" s="13"/>
      <c r="AJ12" s="13"/>
      <c r="AK12" s="13"/>
      <c r="AL12" s="13"/>
      <c r="AM12" s="13"/>
      <c r="AN12" s="13"/>
      <c r="AO12" s="13">
        <v>944.2</v>
      </c>
      <c r="AP12" s="13"/>
      <c r="AQ12" s="13"/>
      <c r="AR12" s="13"/>
      <c r="AS12" s="13"/>
      <c r="AT12" s="17">
        <v>944.2</v>
      </c>
      <c r="AU12" s="6"/>
      <c r="AV12" s="6"/>
      <c r="AW12" s="6"/>
      <c r="AX12" s="6"/>
      <c r="AY12" s="6"/>
      <c r="AZ12" s="6"/>
      <c r="BA12" s="6"/>
      <c r="BB12" s="6"/>
      <c r="BC12" s="6"/>
      <c r="BD12" s="6">
        <v>730.5</v>
      </c>
      <c r="BE12" s="6"/>
      <c r="BF12" s="6"/>
      <c r="BG12" s="6"/>
      <c r="BH12" s="6"/>
      <c r="BI12" s="17">
        <v>730.5</v>
      </c>
      <c r="BJ12" s="6"/>
      <c r="BK12" s="6"/>
      <c r="BL12" s="6"/>
      <c r="BM12" s="6"/>
      <c r="BN12" s="5"/>
    </row>
    <row r="13" spans="1:66" ht="142.15" customHeight="1" x14ac:dyDescent="0.25">
      <c r="A13" s="14" t="s">
        <v>44</v>
      </c>
      <c r="B13" s="12" t="s">
        <v>34</v>
      </c>
      <c r="C13" s="12" t="s">
        <v>37</v>
      </c>
      <c r="D13" s="12" t="s">
        <v>43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 t="s">
        <v>41</v>
      </c>
      <c r="T13" s="14" t="s">
        <v>44</v>
      </c>
      <c r="U13" s="13"/>
      <c r="V13" s="13"/>
      <c r="W13" s="13"/>
      <c r="X13" s="13"/>
      <c r="Y13" s="13"/>
      <c r="Z13" s="13">
        <v>392.1</v>
      </c>
      <c r="AA13" s="13"/>
      <c r="AB13" s="13"/>
      <c r="AC13" s="13"/>
      <c r="AD13" s="13"/>
      <c r="AE13" s="17">
        <v>392.1</v>
      </c>
      <c r="AF13" s="13"/>
      <c r="AG13" s="13"/>
      <c r="AH13" s="13"/>
      <c r="AI13" s="13"/>
      <c r="AJ13" s="13"/>
      <c r="AK13" s="13"/>
      <c r="AL13" s="13"/>
      <c r="AM13" s="13"/>
      <c r="AN13" s="13"/>
      <c r="AO13" s="13">
        <v>392.2</v>
      </c>
      <c r="AP13" s="13"/>
      <c r="AQ13" s="13"/>
      <c r="AR13" s="13"/>
      <c r="AS13" s="13"/>
      <c r="AT13" s="17">
        <v>392.2</v>
      </c>
      <c r="AU13" s="6"/>
      <c r="AV13" s="6"/>
      <c r="AW13" s="6"/>
      <c r="AX13" s="6"/>
      <c r="AY13" s="6"/>
      <c r="AZ13" s="6"/>
      <c r="BA13" s="6"/>
      <c r="BB13" s="6"/>
      <c r="BC13" s="6"/>
      <c r="BD13" s="6">
        <v>407.9</v>
      </c>
      <c r="BE13" s="6"/>
      <c r="BF13" s="6"/>
      <c r="BG13" s="6"/>
      <c r="BH13" s="6"/>
      <c r="BI13" s="17">
        <v>407.9</v>
      </c>
      <c r="BJ13" s="6"/>
      <c r="BK13" s="6"/>
      <c r="BL13" s="6"/>
      <c r="BM13" s="6"/>
      <c r="BN13" s="5"/>
    </row>
    <row r="14" spans="1:66" ht="142.15" customHeight="1" x14ac:dyDescent="0.25">
      <c r="A14" s="14" t="s">
        <v>45</v>
      </c>
      <c r="B14" s="12" t="s">
        <v>34</v>
      </c>
      <c r="C14" s="12" t="s">
        <v>37</v>
      </c>
      <c r="D14" s="12" t="s">
        <v>43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 t="s">
        <v>46</v>
      </c>
      <c r="T14" s="14" t="s">
        <v>45</v>
      </c>
      <c r="U14" s="13"/>
      <c r="V14" s="13"/>
      <c r="W14" s="13"/>
      <c r="X14" s="13"/>
      <c r="Y14" s="13"/>
      <c r="Z14" s="13">
        <v>357.1</v>
      </c>
      <c r="AA14" s="13"/>
      <c r="AB14" s="13"/>
      <c r="AC14" s="13"/>
      <c r="AD14" s="13"/>
      <c r="AE14" s="17">
        <v>446.7</v>
      </c>
      <c r="AF14" s="13"/>
      <c r="AG14" s="13"/>
      <c r="AH14" s="13"/>
      <c r="AI14" s="13"/>
      <c r="AJ14" s="13"/>
      <c r="AK14" s="13"/>
      <c r="AL14" s="13"/>
      <c r="AM14" s="13"/>
      <c r="AN14" s="13"/>
      <c r="AO14" s="13">
        <v>465.2</v>
      </c>
      <c r="AP14" s="13"/>
      <c r="AQ14" s="13"/>
      <c r="AR14" s="13"/>
      <c r="AS14" s="13"/>
      <c r="AT14" s="17">
        <v>465.2</v>
      </c>
      <c r="AU14" s="6"/>
      <c r="AV14" s="6"/>
      <c r="AW14" s="6"/>
      <c r="AX14" s="6"/>
      <c r="AY14" s="6"/>
      <c r="AZ14" s="6"/>
      <c r="BA14" s="6"/>
      <c r="BB14" s="6"/>
      <c r="BC14" s="6"/>
      <c r="BD14" s="6">
        <v>235.8</v>
      </c>
      <c r="BE14" s="6"/>
      <c r="BF14" s="6"/>
      <c r="BG14" s="6"/>
      <c r="BH14" s="6"/>
      <c r="BI14" s="17">
        <v>235.8</v>
      </c>
      <c r="BJ14" s="6"/>
      <c r="BK14" s="6"/>
      <c r="BL14" s="6"/>
      <c r="BM14" s="6"/>
      <c r="BN14" s="5"/>
    </row>
    <row r="15" spans="1:66" ht="124.9" customHeight="1" x14ac:dyDescent="0.25">
      <c r="A15" s="14" t="s">
        <v>47</v>
      </c>
      <c r="B15" s="12" t="s">
        <v>34</v>
      </c>
      <c r="C15" s="12" t="s">
        <v>37</v>
      </c>
      <c r="D15" s="12" t="s">
        <v>43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 t="s">
        <v>48</v>
      </c>
      <c r="T15" s="14" t="s">
        <v>47</v>
      </c>
      <c r="U15" s="13"/>
      <c r="V15" s="13"/>
      <c r="W15" s="13"/>
      <c r="X15" s="13"/>
      <c r="Y15" s="13"/>
      <c r="Z15" s="13">
        <v>86.8</v>
      </c>
      <c r="AA15" s="13"/>
      <c r="AB15" s="13"/>
      <c r="AC15" s="13"/>
      <c r="AD15" s="13"/>
      <c r="AE15" s="17">
        <v>86.8</v>
      </c>
      <c r="AF15" s="13"/>
      <c r="AG15" s="13"/>
      <c r="AH15" s="13"/>
      <c r="AI15" s="13"/>
      <c r="AJ15" s="13"/>
      <c r="AK15" s="13"/>
      <c r="AL15" s="13"/>
      <c r="AM15" s="13"/>
      <c r="AN15" s="13"/>
      <c r="AO15" s="13">
        <v>86.8</v>
      </c>
      <c r="AP15" s="13"/>
      <c r="AQ15" s="13"/>
      <c r="AR15" s="13"/>
      <c r="AS15" s="13"/>
      <c r="AT15" s="17">
        <v>86.8</v>
      </c>
      <c r="AU15" s="6"/>
      <c r="AV15" s="6"/>
      <c r="AW15" s="6"/>
      <c r="AX15" s="6"/>
      <c r="AY15" s="6"/>
      <c r="AZ15" s="6"/>
      <c r="BA15" s="6"/>
      <c r="BB15" s="6"/>
      <c r="BC15" s="6"/>
      <c r="BD15" s="6">
        <v>86.8</v>
      </c>
      <c r="BE15" s="6"/>
      <c r="BF15" s="6"/>
      <c r="BG15" s="6"/>
      <c r="BH15" s="6"/>
      <c r="BI15" s="17">
        <v>86.8</v>
      </c>
      <c r="BJ15" s="6"/>
      <c r="BK15" s="6"/>
      <c r="BL15" s="6"/>
      <c r="BM15" s="6"/>
      <c r="BN15" s="5"/>
    </row>
    <row r="16" spans="1:66" ht="173.45" customHeight="1" x14ac:dyDescent="0.25">
      <c r="A16" s="14" t="s">
        <v>49</v>
      </c>
      <c r="B16" s="12" t="s">
        <v>34</v>
      </c>
      <c r="C16" s="12" t="s">
        <v>37</v>
      </c>
      <c r="D16" s="12" t="s">
        <v>50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4" t="s">
        <v>49</v>
      </c>
      <c r="U16" s="13"/>
      <c r="V16" s="13"/>
      <c r="W16" s="13"/>
      <c r="X16" s="13"/>
      <c r="Y16" s="13"/>
      <c r="Z16" s="13">
        <v>0.2</v>
      </c>
      <c r="AA16" s="13"/>
      <c r="AB16" s="13"/>
      <c r="AC16" s="13"/>
      <c r="AD16" s="13"/>
      <c r="AE16" s="17">
        <v>0.2</v>
      </c>
      <c r="AF16" s="13"/>
      <c r="AG16" s="13"/>
      <c r="AH16" s="13"/>
      <c r="AI16" s="13"/>
      <c r="AJ16" s="13"/>
      <c r="AK16" s="13"/>
      <c r="AL16" s="13"/>
      <c r="AM16" s="13"/>
      <c r="AN16" s="13"/>
      <c r="AO16" s="13">
        <v>0.2</v>
      </c>
      <c r="AP16" s="13"/>
      <c r="AQ16" s="13"/>
      <c r="AR16" s="13"/>
      <c r="AS16" s="13"/>
      <c r="AT16" s="17">
        <v>0.2</v>
      </c>
      <c r="AU16" s="6"/>
      <c r="AV16" s="6"/>
      <c r="AW16" s="6"/>
      <c r="AX16" s="6"/>
      <c r="AY16" s="6"/>
      <c r="AZ16" s="6"/>
      <c r="BA16" s="6"/>
      <c r="BB16" s="6"/>
      <c r="BC16" s="6"/>
      <c r="BD16" s="6">
        <v>0.2</v>
      </c>
      <c r="BE16" s="6"/>
      <c r="BF16" s="6"/>
      <c r="BG16" s="6"/>
      <c r="BH16" s="6"/>
      <c r="BI16" s="17">
        <v>0.2</v>
      </c>
      <c r="BJ16" s="6"/>
      <c r="BK16" s="6"/>
      <c r="BL16" s="6"/>
      <c r="BM16" s="6"/>
      <c r="BN16" s="5"/>
    </row>
    <row r="17" spans="1:66" ht="206.45" customHeight="1" x14ac:dyDescent="0.25">
      <c r="A17" s="14" t="s">
        <v>51</v>
      </c>
      <c r="B17" s="12" t="s">
        <v>34</v>
      </c>
      <c r="C17" s="12" t="s">
        <v>37</v>
      </c>
      <c r="D17" s="12" t="s">
        <v>50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 t="s">
        <v>46</v>
      </c>
      <c r="T17" s="14" t="s">
        <v>51</v>
      </c>
      <c r="U17" s="13"/>
      <c r="V17" s="13"/>
      <c r="W17" s="13"/>
      <c r="X17" s="13"/>
      <c r="Y17" s="13"/>
      <c r="Z17" s="13">
        <v>0.2</v>
      </c>
      <c r="AA17" s="13"/>
      <c r="AB17" s="13"/>
      <c r="AC17" s="13"/>
      <c r="AD17" s="13"/>
      <c r="AE17" s="17">
        <v>0.2</v>
      </c>
      <c r="AF17" s="13"/>
      <c r="AG17" s="13"/>
      <c r="AH17" s="13"/>
      <c r="AI17" s="13"/>
      <c r="AJ17" s="13"/>
      <c r="AK17" s="13"/>
      <c r="AL17" s="13"/>
      <c r="AM17" s="13"/>
      <c r="AN17" s="13"/>
      <c r="AO17" s="13">
        <v>0.2</v>
      </c>
      <c r="AP17" s="13"/>
      <c r="AQ17" s="13"/>
      <c r="AR17" s="13"/>
      <c r="AS17" s="13"/>
      <c r="AT17" s="17">
        <v>0.2</v>
      </c>
      <c r="AU17" s="6"/>
      <c r="AV17" s="6"/>
      <c r="AW17" s="6"/>
      <c r="AX17" s="6"/>
      <c r="AY17" s="6"/>
      <c r="AZ17" s="6"/>
      <c r="BA17" s="6"/>
      <c r="BB17" s="6"/>
      <c r="BC17" s="6"/>
      <c r="BD17" s="6">
        <v>0.2</v>
      </c>
      <c r="BE17" s="6"/>
      <c r="BF17" s="6"/>
      <c r="BG17" s="6"/>
      <c r="BH17" s="6"/>
      <c r="BI17" s="17">
        <v>0.2</v>
      </c>
      <c r="BJ17" s="6"/>
      <c r="BK17" s="6"/>
      <c r="BL17" s="6"/>
      <c r="BM17" s="6"/>
      <c r="BN17" s="5"/>
    </row>
    <row r="18" spans="1:66" ht="30" customHeight="1" x14ac:dyDescent="0.25">
      <c r="A18" s="11" t="s">
        <v>52</v>
      </c>
      <c r="B18" s="12" t="s">
        <v>34</v>
      </c>
      <c r="C18" s="12" t="s">
        <v>53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52</v>
      </c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7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7"/>
      <c r="AU18" s="6"/>
      <c r="AV18" s="6"/>
      <c r="AW18" s="6"/>
      <c r="AX18" s="6"/>
      <c r="AY18" s="6"/>
      <c r="AZ18" s="6"/>
      <c r="BA18" s="6"/>
      <c r="BB18" s="6"/>
      <c r="BC18" s="6"/>
      <c r="BD18" s="6">
        <v>570.4</v>
      </c>
      <c r="BE18" s="6"/>
      <c r="BF18" s="6"/>
      <c r="BG18" s="6"/>
      <c r="BH18" s="6"/>
      <c r="BI18" s="17">
        <v>570.4</v>
      </c>
      <c r="BJ18" s="6"/>
      <c r="BK18" s="6"/>
      <c r="BL18" s="6"/>
      <c r="BM18" s="6"/>
      <c r="BN18" s="5"/>
    </row>
    <row r="19" spans="1:66" ht="110.45" customHeight="1" x14ac:dyDescent="0.25">
      <c r="A19" s="14" t="s">
        <v>54</v>
      </c>
      <c r="B19" s="12" t="s">
        <v>34</v>
      </c>
      <c r="C19" s="12" t="s">
        <v>53</v>
      </c>
      <c r="D19" s="12" t="s">
        <v>55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4" t="s">
        <v>54</v>
      </c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7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7"/>
      <c r="AU19" s="6"/>
      <c r="AV19" s="6"/>
      <c r="AW19" s="6"/>
      <c r="AX19" s="6"/>
      <c r="AY19" s="6"/>
      <c r="AZ19" s="6"/>
      <c r="BA19" s="6"/>
      <c r="BB19" s="6"/>
      <c r="BC19" s="6"/>
      <c r="BD19" s="6">
        <v>570.4</v>
      </c>
      <c r="BE19" s="6"/>
      <c r="BF19" s="6"/>
      <c r="BG19" s="6"/>
      <c r="BH19" s="6"/>
      <c r="BI19" s="17">
        <v>570.4</v>
      </c>
      <c r="BJ19" s="6"/>
      <c r="BK19" s="6"/>
      <c r="BL19" s="6"/>
      <c r="BM19" s="6"/>
      <c r="BN19" s="5"/>
    </row>
    <row r="20" spans="1:66" ht="126" customHeight="1" x14ac:dyDescent="0.25">
      <c r="A20" s="14" t="s">
        <v>56</v>
      </c>
      <c r="B20" s="12" t="s">
        <v>34</v>
      </c>
      <c r="C20" s="12" t="s">
        <v>53</v>
      </c>
      <c r="D20" s="12" t="s">
        <v>55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 t="s">
        <v>57</v>
      </c>
      <c r="T20" s="14" t="s">
        <v>56</v>
      </c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7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7"/>
      <c r="AU20" s="6"/>
      <c r="AV20" s="6"/>
      <c r="AW20" s="6"/>
      <c r="AX20" s="6"/>
      <c r="AY20" s="6"/>
      <c r="AZ20" s="6"/>
      <c r="BA20" s="6"/>
      <c r="BB20" s="6"/>
      <c r="BC20" s="6"/>
      <c r="BD20" s="6">
        <v>570.4</v>
      </c>
      <c r="BE20" s="6"/>
      <c r="BF20" s="6"/>
      <c r="BG20" s="6"/>
      <c r="BH20" s="6"/>
      <c r="BI20" s="17">
        <v>570.4</v>
      </c>
      <c r="BJ20" s="6"/>
      <c r="BK20" s="6"/>
      <c r="BL20" s="6"/>
      <c r="BM20" s="6"/>
      <c r="BN20" s="5"/>
    </row>
    <row r="21" spans="1:66" ht="15.6" customHeight="1" x14ac:dyDescent="0.25">
      <c r="A21" s="11" t="s">
        <v>58</v>
      </c>
      <c r="B21" s="12" t="s">
        <v>34</v>
      </c>
      <c r="C21" s="12" t="s">
        <v>59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1" t="s">
        <v>58</v>
      </c>
      <c r="U21" s="13"/>
      <c r="V21" s="13"/>
      <c r="W21" s="13"/>
      <c r="X21" s="13"/>
      <c r="Y21" s="13"/>
      <c r="Z21" s="13">
        <v>10</v>
      </c>
      <c r="AA21" s="13"/>
      <c r="AB21" s="13"/>
      <c r="AC21" s="13"/>
      <c r="AD21" s="13"/>
      <c r="AE21" s="17">
        <v>10</v>
      </c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7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17"/>
      <c r="BJ21" s="6"/>
      <c r="BK21" s="6"/>
      <c r="BL21" s="6"/>
      <c r="BM21" s="6"/>
      <c r="BN21" s="5"/>
    </row>
    <row r="22" spans="1:66" ht="16.149999999999999" customHeight="1" x14ac:dyDescent="0.25">
      <c r="A22" s="11" t="s">
        <v>60</v>
      </c>
      <c r="B22" s="12" t="s">
        <v>34</v>
      </c>
      <c r="C22" s="12" t="s">
        <v>59</v>
      </c>
      <c r="D22" s="12" t="s">
        <v>61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60</v>
      </c>
      <c r="U22" s="13"/>
      <c r="V22" s="13"/>
      <c r="W22" s="13"/>
      <c r="X22" s="13"/>
      <c r="Y22" s="13"/>
      <c r="Z22" s="13">
        <v>10</v>
      </c>
      <c r="AA22" s="13"/>
      <c r="AB22" s="13"/>
      <c r="AC22" s="13"/>
      <c r="AD22" s="13"/>
      <c r="AE22" s="17">
        <v>10</v>
      </c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7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17"/>
      <c r="BJ22" s="6"/>
      <c r="BK22" s="6"/>
      <c r="BL22" s="6"/>
      <c r="BM22" s="6"/>
      <c r="BN22" s="5"/>
    </row>
    <row r="23" spans="1:66" ht="31.9" customHeight="1" x14ac:dyDescent="0.25">
      <c r="A23" s="11" t="s">
        <v>62</v>
      </c>
      <c r="B23" s="12" t="s">
        <v>34</v>
      </c>
      <c r="C23" s="12" t="s">
        <v>59</v>
      </c>
      <c r="D23" s="12" t="s">
        <v>61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 t="s">
        <v>63</v>
      </c>
      <c r="T23" s="11" t="s">
        <v>62</v>
      </c>
      <c r="U23" s="13"/>
      <c r="V23" s="13"/>
      <c r="W23" s="13"/>
      <c r="X23" s="13"/>
      <c r="Y23" s="13"/>
      <c r="Z23" s="13">
        <v>10</v>
      </c>
      <c r="AA23" s="13"/>
      <c r="AB23" s="13"/>
      <c r="AC23" s="13"/>
      <c r="AD23" s="13"/>
      <c r="AE23" s="17">
        <v>10</v>
      </c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7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17"/>
      <c r="BJ23" s="6"/>
      <c r="BK23" s="6"/>
      <c r="BL23" s="6"/>
      <c r="BM23" s="6"/>
      <c r="BN23" s="5"/>
    </row>
    <row r="24" spans="1:66" ht="18" customHeight="1" x14ac:dyDescent="0.25">
      <c r="A24" s="11" t="s">
        <v>64</v>
      </c>
      <c r="B24" s="12" t="s">
        <v>34</v>
      </c>
      <c r="C24" s="12" t="s">
        <v>65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64</v>
      </c>
      <c r="U24" s="13"/>
      <c r="V24" s="13"/>
      <c r="W24" s="13"/>
      <c r="X24" s="13"/>
      <c r="Y24" s="13"/>
      <c r="Z24" s="13">
        <v>137.5</v>
      </c>
      <c r="AA24" s="13"/>
      <c r="AB24" s="13"/>
      <c r="AC24" s="13"/>
      <c r="AD24" s="13"/>
      <c r="AE24" s="17">
        <v>384.6</v>
      </c>
      <c r="AF24" s="13"/>
      <c r="AG24" s="13"/>
      <c r="AH24" s="13"/>
      <c r="AI24" s="13"/>
      <c r="AJ24" s="13"/>
      <c r="AK24" s="13"/>
      <c r="AL24" s="13"/>
      <c r="AM24" s="13"/>
      <c r="AN24" s="13"/>
      <c r="AO24" s="13">
        <v>273.8</v>
      </c>
      <c r="AP24" s="13"/>
      <c r="AQ24" s="13"/>
      <c r="AR24" s="13"/>
      <c r="AS24" s="13"/>
      <c r="AT24" s="17">
        <v>273.8</v>
      </c>
      <c r="AU24" s="6"/>
      <c r="AV24" s="6"/>
      <c r="AW24" s="6"/>
      <c r="AX24" s="6"/>
      <c r="AY24" s="6"/>
      <c r="AZ24" s="6"/>
      <c r="BA24" s="6"/>
      <c r="BB24" s="6"/>
      <c r="BC24" s="6"/>
      <c r="BD24" s="6">
        <v>529.1</v>
      </c>
      <c r="BE24" s="6"/>
      <c r="BF24" s="6"/>
      <c r="BG24" s="6"/>
      <c r="BH24" s="6"/>
      <c r="BI24" s="17">
        <v>529.1</v>
      </c>
      <c r="BJ24" s="6"/>
      <c r="BK24" s="6"/>
      <c r="BL24" s="6"/>
      <c r="BM24" s="6"/>
      <c r="BN24" s="5"/>
    </row>
    <row r="25" spans="1:66" ht="48" customHeight="1" x14ac:dyDescent="0.25">
      <c r="A25" s="11" t="s">
        <v>66</v>
      </c>
      <c r="B25" s="12" t="s">
        <v>34</v>
      </c>
      <c r="C25" s="12" t="s">
        <v>65</v>
      </c>
      <c r="D25" s="12" t="s">
        <v>67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66</v>
      </c>
      <c r="U25" s="13"/>
      <c r="V25" s="13"/>
      <c r="W25" s="13"/>
      <c r="X25" s="13"/>
      <c r="Y25" s="13"/>
      <c r="Z25" s="13">
        <v>117.5</v>
      </c>
      <c r="AA25" s="13"/>
      <c r="AB25" s="13"/>
      <c r="AC25" s="13"/>
      <c r="AD25" s="13"/>
      <c r="AE25" s="17">
        <v>364.6</v>
      </c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7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17"/>
      <c r="BJ25" s="6"/>
      <c r="BK25" s="6"/>
      <c r="BL25" s="6"/>
      <c r="BM25" s="6"/>
      <c r="BN25" s="5"/>
    </row>
    <row r="26" spans="1:66" ht="80.45" customHeight="1" x14ac:dyDescent="0.25">
      <c r="A26" s="11" t="s">
        <v>68</v>
      </c>
      <c r="B26" s="12" t="s">
        <v>34</v>
      </c>
      <c r="C26" s="12" t="s">
        <v>65</v>
      </c>
      <c r="D26" s="12" t="s">
        <v>67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 t="s">
        <v>46</v>
      </c>
      <c r="T26" s="11" t="s">
        <v>68</v>
      </c>
      <c r="U26" s="13"/>
      <c r="V26" s="13"/>
      <c r="W26" s="13"/>
      <c r="X26" s="13"/>
      <c r="Y26" s="13"/>
      <c r="Z26" s="13">
        <v>117.5</v>
      </c>
      <c r="AA26" s="13"/>
      <c r="AB26" s="13"/>
      <c r="AC26" s="13"/>
      <c r="AD26" s="13"/>
      <c r="AE26" s="17">
        <v>364.6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7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17"/>
      <c r="BJ26" s="6"/>
      <c r="BK26" s="6"/>
      <c r="BL26" s="6"/>
      <c r="BM26" s="6"/>
      <c r="BN26" s="5"/>
    </row>
    <row r="27" spans="1:66" ht="96" customHeight="1" x14ac:dyDescent="0.25">
      <c r="A27" s="11" t="s">
        <v>69</v>
      </c>
      <c r="B27" s="12" t="s">
        <v>34</v>
      </c>
      <c r="C27" s="12" t="s">
        <v>65</v>
      </c>
      <c r="D27" s="12" t="s">
        <v>70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69</v>
      </c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7"/>
      <c r="AF27" s="13"/>
      <c r="AG27" s="13"/>
      <c r="AH27" s="13"/>
      <c r="AI27" s="13"/>
      <c r="AJ27" s="13"/>
      <c r="AK27" s="13"/>
      <c r="AL27" s="13"/>
      <c r="AM27" s="13"/>
      <c r="AN27" s="13"/>
      <c r="AO27" s="13">
        <v>273.8</v>
      </c>
      <c r="AP27" s="13"/>
      <c r="AQ27" s="13"/>
      <c r="AR27" s="13"/>
      <c r="AS27" s="13"/>
      <c r="AT27" s="17">
        <v>273.8</v>
      </c>
      <c r="AU27" s="6"/>
      <c r="AV27" s="6"/>
      <c r="AW27" s="6"/>
      <c r="AX27" s="6"/>
      <c r="AY27" s="6"/>
      <c r="AZ27" s="6"/>
      <c r="BA27" s="6"/>
      <c r="BB27" s="6"/>
      <c r="BC27" s="6"/>
      <c r="BD27" s="6">
        <v>529.1</v>
      </c>
      <c r="BE27" s="6"/>
      <c r="BF27" s="6"/>
      <c r="BG27" s="6"/>
      <c r="BH27" s="6"/>
      <c r="BI27" s="17">
        <v>529.1</v>
      </c>
      <c r="BJ27" s="6"/>
      <c r="BK27" s="6"/>
      <c r="BL27" s="6"/>
      <c r="BM27" s="6"/>
      <c r="BN27" s="5"/>
    </row>
    <row r="28" spans="1:66" ht="96" customHeight="1" x14ac:dyDescent="0.25">
      <c r="A28" s="11" t="s">
        <v>71</v>
      </c>
      <c r="B28" s="12" t="s">
        <v>34</v>
      </c>
      <c r="C28" s="12" t="s">
        <v>65</v>
      </c>
      <c r="D28" s="12" t="s">
        <v>70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 t="s">
        <v>63</v>
      </c>
      <c r="T28" s="11" t="s">
        <v>71</v>
      </c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7"/>
      <c r="AF28" s="13"/>
      <c r="AG28" s="13"/>
      <c r="AH28" s="13"/>
      <c r="AI28" s="13"/>
      <c r="AJ28" s="13"/>
      <c r="AK28" s="13"/>
      <c r="AL28" s="13"/>
      <c r="AM28" s="13"/>
      <c r="AN28" s="13"/>
      <c r="AO28" s="13">
        <v>273.8</v>
      </c>
      <c r="AP28" s="13"/>
      <c r="AQ28" s="13"/>
      <c r="AR28" s="13"/>
      <c r="AS28" s="13"/>
      <c r="AT28" s="17">
        <v>273.8</v>
      </c>
      <c r="AU28" s="6"/>
      <c r="AV28" s="6"/>
      <c r="AW28" s="6"/>
      <c r="AX28" s="6"/>
      <c r="AY28" s="6"/>
      <c r="AZ28" s="6"/>
      <c r="BA28" s="6"/>
      <c r="BB28" s="6"/>
      <c r="BC28" s="6"/>
      <c r="BD28" s="6">
        <v>529.1</v>
      </c>
      <c r="BE28" s="6"/>
      <c r="BF28" s="6"/>
      <c r="BG28" s="6"/>
      <c r="BH28" s="6"/>
      <c r="BI28" s="17">
        <v>529.1</v>
      </c>
      <c r="BJ28" s="6"/>
      <c r="BK28" s="6"/>
      <c r="BL28" s="6"/>
      <c r="BM28" s="6"/>
      <c r="BN28" s="5"/>
    </row>
    <row r="29" spans="1:66" ht="16.899999999999999" customHeight="1" x14ac:dyDescent="0.25">
      <c r="A29" s="11" t="s">
        <v>60</v>
      </c>
      <c r="B29" s="12" t="s">
        <v>34</v>
      </c>
      <c r="C29" s="12" t="s">
        <v>65</v>
      </c>
      <c r="D29" s="12" t="s">
        <v>61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60</v>
      </c>
      <c r="U29" s="13"/>
      <c r="V29" s="13"/>
      <c r="W29" s="13"/>
      <c r="X29" s="13"/>
      <c r="Y29" s="13"/>
      <c r="Z29" s="13">
        <v>20</v>
      </c>
      <c r="AA29" s="13"/>
      <c r="AB29" s="13"/>
      <c r="AC29" s="13"/>
      <c r="AD29" s="13"/>
      <c r="AE29" s="17">
        <v>20</v>
      </c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7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17"/>
      <c r="BJ29" s="6"/>
      <c r="BK29" s="6"/>
      <c r="BL29" s="6"/>
      <c r="BM29" s="6"/>
      <c r="BN29" s="5"/>
    </row>
    <row r="30" spans="1:66" ht="33.6" customHeight="1" x14ac:dyDescent="0.25">
      <c r="A30" s="11" t="s">
        <v>72</v>
      </c>
      <c r="B30" s="12" t="s">
        <v>34</v>
      </c>
      <c r="C30" s="12" t="s">
        <v>65</v>
      </c>
      <c r="D30" s="12" t="s">
        <v>61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48</v>
      </c>
      <c r="T30" s="11" t="s">
        <v>72</v>
      </c>
      <c r="U30" s="13"/>
      <c r="V30" s="13"/>
      <c r="W30" s="13"/>
      <c r="X30" s="13"/>
      <c r="Y30" s="13"/>
      <c r="Z30" s="13">
        <v>20</v>
      </c>
      <c r="AA30" s="13"/>
      <c r="AB30" s="13"/>
      <c r="AC30" s="13"/>
      <c r="AD30" s="13"/>
      <c r="AE30" s="17">
        <v>20</v>
      </c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7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17"/>
      <c r="BJ30" s="6"/>
      <c r="BK30" s="6"/>
      <c r="BL30" s="6"/>
      <c r="BM30" s="6"/>
      <c r="BN30" s="5"/>
    </row>
    <row r="31" spans="1:66" ht="15" customHeight="1" x14ac:dyDescent="0.25">
      <c r="A31" s="8" t="s">
        <v>73</v>
      </c>
      <c r="B31" s="9" t="s">
        <v>74</v>
      </c>
      <c r="C31" s="9" t="s">
        <v>35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8" t="s">
        <v>73</v>
      </c>
      <c r="U31" s="10"/>
      <c r="V31" s="10"/>
      <c r="W31" s="10"/>
      <c r="X31" s="10"/>
      <c r="Y31" s="10"/>
      <c r="Z31" s="10">
        <v>317.3</v>
      </c>
      <c r="AA31" s="10"/>
      <c r="AB31" s="10"/>
      <c r="AC31" s="10"/>
      <c r="AD31" s="10">
        <v>317.3</v>
      </c>
      <c r="AE31" s="16">
        <v>352.6</v>
      </c>
      <c r="AF31" s="10"/>
      <c r="AG31" s="10"/>
      <c r="AH31" s="10"/>
      <c r="AI31" s="10">
        <v>317.3</v>
      </c>
      <c r="AJ31" s="10"/>
      <c r="AK31" s="10"/>
      <c r="AL31" s="10"/>
      <c r="AM31" s="10"/>
      <c r="AN31" s="10"/>
      <c r="AO31" s="10">
        <v>328.2</v>
      </c>
      <c r="AP31" s="10"/>
      <c r="AQ31" s="10"/>
      <c r="AR31" s="10"/>
      <c r="AS31" s="10">
        <v>328.2</v>
      </c>
      <c r="AT31" s="16">
        <v>387.4</v>
      </c>
      <c r="AU31" s="4"/>
      <c r="AV31" s="4"/>
      <c r="AW31" s="4"/>
      <c r="AX31" s="4">
        <v>328.2</v>
      </c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16">
        <v>422.8</v>
      </c>
      <c r="BJ31" s="4"/>
      <c r="BK31" s="4"/>
      <c r="BL31" s="4"/>
      <c r="BM31" s="4"/>
      <c r="BN31" s="3"/>
    </row>
    <row r="32" spans="1:66" ht="16.149999999999999" customHeight="1" x14ac:dyDescent="0.25">
      <c r="A32" s="11" t="s">
        <v>75</v>
      </c>
      <c r="B32" s="12" t="s">
        <v>74</v>
      </c>
      <c r="C32" s="12" t="s">
        <v>76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1" t="s">
        <v>75</v>
      </c>
      <c r="U32" s="13"/>
      <c r="V32" s="13"/>
      <c r="W32" s="13"/>
      <c r="X32" s="13"/>
      <c r="Y32" s="13"/>
      <c r="Z32" s="13">
        <v>317.3</v>
      </c>
      <c r="AA32" s="13"/>
      <c r="AB32" s="13"/>
      <c r="AC32" s="13"/>
      <c r="AD32" s="13">
        <v>317.3</v>
      </c>
      <c r="AE32" s="17">
        <v>352.6</v>
      </c>
      <c r="AF32" s="13"/>
      <c r="AG32" s="13"/>
      <c r="AH32" s="13"/>
      <c r="AI32" s="13">
        <v>317.3</v>
      </c>
      <c r="AJ32" s="13"/>
      <c r="AK32" s="13"/>
      <c r="AL32" s="13"/>
      <c r="AM32" s="13"/>
      <c r="AN32" s="13"/>
      <c r="AO32" s="13">
        <v>328.2</v>
      </c>
      <c r="AP32" s="13"/>
      <c r="AQ32" s="13"/>
      <c r="AR32" s="13"/>
      <c r="AS32" s="13">
        <v>328.2</v>
      </c>
      <c r="AT32" s="17">
        <v>387.4</v>
      </c>
      <c r="AU32" s="6"/>
      <c r="AV32" s="6"/>
      <c r="AW32" s="6"/>
      <c r="AX32" s="6">
        <v>328.2</v>
      </c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17">
        <v>422.8</v>
      </c>
      <c r="BJ32" s="6"/>
      <c r="BK32" s="6"/>
      <c r="BL32" s="6"/>
      <c r="BM32" s="6"/>
      <c r="BN32" s="5"/>
    </row>
    <row r="33" spans="1:66" ht="95.45" customHeight="1" x14ac:dyDescent="0.25">
      <c r="A33" s="11" t="s">
        <v>77</v>
      </c>
      <c r="B33" s="12" t="s">
        <v>74</v>
      </c>
      <c r="C33" s="12" t="s">
        <v>76</v>
      </c>
      <c r="D33" s="12" t="s">
        <v>78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77</v>
      </c>
      <c r="U33" s="13"/>
      <c r="V33" s="13"/>
      <c r="W33" s="13"/>
      <c r="X33" s="13"/>
      <c r="Y33" s="13"/>
      <c r="Z33" s="13">
        <v>317.3</v>
      </c>
      <c r="AA33" s="13"/>
      <c r="AB33" s="13"/>
      <c r="AC33" s="13"/>
      <c r="AD33" s="13">
        <v>317.3</v>
      </c>
      <c r="AE33" s="17">
        <v>352.6</v>
      </c>
      <c r="AF33" s="13"/>
      <c r="AG33" s="13"/>
      <c r="AH33" s="13"/>
      <c r="AI33" s="13">
        <v>317.3</v>
      </c>
      <c r="AJ33" s="13"/>
      <c r="AK33" s="13"/>
      <c r="AL33" s="13"/>
      <c r="AM33" s="13"/>
      <c r="AN33" s="13"/>
      <c r="AO33" s="13">
        <v>328.2</v>
      </c>
      <c r="AP33" s="13"/>
      <c r="AQ33" s="13"/>
      <c r="AR33" s="13"/>
      <c r="AS33" s="13">
        <v>328.2</v>
      </c>
      <c r="AT33" s="17">
        <v>387.4</v>
      </c>
      <c r="AU33" s="6"/>
      <c r="AV33" s="6"/>
      <c r="AW33" s="6"/>
      <c r="AX33" s="6">
        <v>328.2</v>
      </c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17">
        <v>422.8</v>
      </c>
      <c r="BJ33" s="6"/>
      <c r="BK33" s="6"/>
      <c r="BL33" s="6"/>
      <c r="BM33" s="6"/>
      <c r="BN33" s="5"/>
    </row>
    <row r="34" spans="1:66" ht="126" customHeight="1" x14ac:dyDescent="0.25">
      <c r="A34" s="14" t="s">
        <v>79</v>
      </c>
      <c r="B34" s="12" t="s">
        <v>74</v>
      </c>
      <c r="C34" s="12" t="s">
        <v>76</v>
      </c>
      <c r="D34" s="12" t="s">
        <v>78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 t="s">
        <v>41</v>
      </c>
      <c r="T34" s="14" t="s">
        <v>79</v>
      </c>
      <c r="U34" s="13"/>
      <c r="V34" s="13"/>
      <c r="W34" s="13"/>
      <c r="X34" s="13"/>
      <c r="Y34" s="13"/>
      <c r="Z34" s="13">
        <v>317.3</v>
      </c>
      <c r="AA34" s="13"/>
      <c r="AB34" s="13"/>
      <c r="AC34" s="13"/>
      <c r="AD34" s="13">
        <v>317.3</v>
      </c>
      <c r="AE34" s="17">
        <v>352.6</v>
      </c>
      <c r="AF34" s="13"/>
      <c r="AG34" s="13"/>
      <c r="AH34" s="13"/>
      <c r="AI34" s="13">
        <v>317.3</v>
      </c>
      <c r="AJ34" s="13"/>
      <c r="AK34" s="13"/>
      <c r="AL34" s="13"/>
      <c r="AM34" s="13"/>
      <c r="AN34" s="13"/>
      <c r="AO34" s="13">
        <v>328.2</v>
      </c>
      <c r="AP34" s="13"/>
      <c r="AQ34" s="13"/>
      <c r="AR34" s="13"/>
      <c r="AS34" s="13">
        <v>328.2</v>
      </c>
      <c r="AT34" s="17">
        <v>387.4</v>
      </c>
      <c r="AU34" s="6"/>
      <c r="AV34" s="6"/>
      <c r="AW34" s="6"/>
      <c r="AX34" s="6">
        <v>328.2</v>
      </c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17">
        <v>422.8</v>
      </c>
      <c r="BJ34" s="6"/>
      <c r="BK34" s="6"/>
      <c r="BL34" s="6"/>
      <c r="BM34" s="6"/>
      <c r="BN34" s="5"/>
    </row>
    <row r="35" spans="1:66" ht="47.45" customHeight="1" x14ac:dyDescent="0.25">
      <c r="A35" s="8" t="s">
        <v>80</v>
      </c>
      <c r="B35" s="9" t="s">
        <v>76</v>
      </c>
      <c r="C35" s="9" t="s">
        <v>35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8" t="s">
        <v>80</v>
      </c>
      <c r="U35" s="10"/>
      <c r="V35" s="10"/>
      <c r="W35" s="10"/>
      <c r="X35" s="10"/>
      <c r="Y35" s="10"/>
      <c r="Z35" s="10">
        <v>23</v>
      </c>
      <c r="AA35" s="10"/>
      <c r="AB35" s="10"/>
      <c r="AC35" s="10"/>
      <c r="AD35" s="10"/>
      <c r="AE35" s="16">
        <v>23</v>
      </c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6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16"/>
      <c r="BJ35" s="4"/>
      <c r="BK35" s="4"/>
      <c r="BL35" s="4"/>
      <c r="BM35" s="4"/>
      <c r="BN35" s="3"/>
    </row>
    <row r="36" spans="1:66" ht="49.9" customHeight="1" x14ac:dyDescent="0.25">
      <c r="A36" s="11" t="s">
        <v>81</v>
      </c>
      <c r="B36" s="12" t="s">
        <v>76</v>
      </c>
      <c r="C36" s="12" t="s">
        <v>82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81</v>
      </c>
      <c r="U36" s="13"/>
      <c r="V36" s="13"/>
      <c r="W36" s="13"/>
      <c r="X36" s="13"/>
      <c r="Y36" s="13"/>
      <c r="Z36" s="13">
        <v>23</v>
      </c>
      <c r="AA36" s="13"/>
      <c r="AB36" s="13"/>
      <c r="AC36" s="13"/>
      <c r="AD36" s="13"/>
      <c r="AE36" s="17">
        <v>23</v>
      </c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7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17"/>
      <c r="BJ36" s="6"/>
      <c r="BK36" s="6"/>
      <c r="BL36" s="6"/>
      <c r="BM36" s="6"/>
      <c r="BN36" s="5"/>
    </row>
    <row r="37" spans="1:66" ht="127.15" customHeight="1" x14ac:dyDescent="0.25">
      <c r="A37" s="14" t="s">
        <v>83</v>
      </c>
      <c r="B37" s="12" t="s">
        <v>76</v>
      </c>
      <c r="C37" s="12" t="s">
        <v>82</v>
      </c>
      <c r="D37" s="12" t="s">
        <v>84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4" t="s">
        <v>83</v>
      </c>
      <c r="U37" s="13"/>
      <c r="V37" s="13"/>
      <c r="W37" s="13"/>
      <c r="X37" s="13"/>
      <c r="Y37" s="13"/>
      <c r="Z37" s="13">
        <v>21</v>
      </c>
      <c r="AA37" s="13"/>
      <c r="AB37" s="13"/>
      <c r="AC37" s="13"/>
      <c r="AD37" s="13"/>
      <c r="AE37" s="17">
        <v>21</v>
      </c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7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17"/>
      <c r="BJ37" s="6"/>
      <c r="BK37" s="6"/>
      <c r="BL37" s="6"/>
      <c r="BM37" s="6"/>
      <c r="BN37" s="5"/>
    </row>
    <row r="38" spans="1:66" ht="174" customHeight="1" x14ac:dyDescent="0.25">
      <c r="A38" s="14" t="s">
        <v>85</v>
      </c>
      <c r="B38" s="12" t="s">
        <v>76</v>
      </c>
      <c r="C38" s="12" t="s">
        <v>82</v>
      </c>
      <c r="D38" s="12" t="s">
        <v>84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 t="s">
        <v>46</v>
      </c>
      <c r="T38" s="14" t="s">
        <v>85</v>
      </c>
      <c r="U38" s="13"/>
      <c r="V38" s="13"/>
      <c r="W38" s="13"/>
      <c r="X38" s="13"/>
      <c r="Y38" s="13"/>
      <c r="Z38" s="13">
        <v>21</v>
      </c>
      <c r="AA38" s="13"/>
      <c r="AB38" s="13"/>
      <c r="AC38" s="13"/>
      <c r="AD38" s="13"/>
      <c r="AE38" s="17">
        <v>21</v>
      </c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7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17"/>
      <c r="BJ38" s="6"/>
      <c r="BK38" s="6"/>
      <c r="BL38" s="6"/>
      <c r="BM38" s="6"/>
      <c r="BN38" s="5"/>
    </row>
    <row r="39" spans="1:66" ht="61.15" customHeight="1" x14ac:dyDescent="0.25">
      <c r="A39" s="15" t="s">
        <v>131</v>
      </c>
      <c r="B39" s="12" t="s">
        <v>76</v>
      </c>
      <c r="C39" s="12" t="s">
        <v>82</v>
      </c>
      <c r="D39" s="12" t="s">
        <v>87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86</v>
      </c>
      <c r="U39" s="13"/>
      <c r="V39" s="13"/>
      <c r="W39" s="13"/>
      <c r="X39" s="13"/>
      <c r="Y39" s="13"/>
      <c r="Z39" s="13">
        <v>1</v>
      </c>
      <c r="AA39" s="13"/>
      <c r="AB39" s="13"/>
      <c r="AC39" s="13"/>
      <c r="AD39" s="13"/>
      <c r="AE39" s="17">
        <v>1</v>
      </c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7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17"/>
      <c r="BJ39" s="6"/>
      <c r="BK39" s="6"/>
      <c r="BL39" s="6"/>
      <c r="BM39" s="6"/>
      <c r="BN39" s="5"/>
    </row>
    <row r="40" spans="1:66" ht="92.45" customHeight="1" x14ac:dyDescent="0.25">
      <c r="A40" s="15" t="s">
        <v>132</v>
      </c>
      <c r="B40" s="12" t="s">
        <v>76</v>
      </c>
      <c r="C40" s="12" t="s">
        <v>82</v>
      </c>
      <c r="D40" s="12" t="s">
        <v>87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 t="s">
        <v>46</v>
      </c>
      <c r="T40" s="11" t="s">
        <v>88</v>
      </c>
      <c r="U40" s="13"/>
      <c r="V40" s="13"/>
      <c r="W40" s="13"/>
      <c r="X40" s="13"/>
      <c r="Y40" s="13"/>
      <c r="Z40" s="13">
        <v>1</v>
      </c>
      <c r="AA40" s="13"/>
      <c r="AB40" s="13"/>
      <c r="AC40" s="13"/>
      <c r="AD40" s="13"/>
      <c r="AE40" s="17">
        <v>1</v>
      </c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7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17"/>
      <c r="BJ40" s="6"/>
      <c r="BK40" s="6"/>
      <c r="BL40" s="6"/>
      <c r="BM40" s="6"/>
      <c r="BN40" s="5"/>
    </row>
    <row r="41" spans="1:66" ht="61.15" customHeight="1" x14ac:dyDescent="0.25">
      <c r="A41" s="15" t="s">
        <v>131</v>
      </c>
      <c r="B41" s="12" t="s">
        <v>76</v>
      </c>
      <c r="C41" s="12" t="s">
        <v>82</v>
      </c>
      <c r="D41" s="12" t="s">
        <v>89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1" t="s">
        <v>86</v>
      </c>
      <c r="U41" s="13"/>
      <c r="V41" s="13"/>
      <c r="W41" s="13"/>
      <c r="X41" s="13"/>
      <c r="Y41" s="13"/>
      <c r="Z41" s="13">
        <v>1</v>
      </c>
      <c r="AA41" s="13"/>
      <c r="AB41" s="13"/>
      <c r="AC41" s="13"/>
      <c r="AD41" s="13"/>
      <c r="AE41" s="17">
        <v>1</v>
      </c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7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17"/>
      <c r="BJ41" s="6"/>
      <c r="BK41" s="6"/>
      <c r="BL41" s="6"/>
      <c r="BM41" s="6"/>
      <c r="BN41" s="5"/>
    </row>
    <row r="42" spans="1:66" ht="92.45" customHeight="1" x14ac:dyDescent="0.25">
      <c r="A42" s="15" t="s">
        <v>132</v>
      </c>
      <c r="B42" s="12" t="s">
        <v>76</v>
      </c>
      <c r="C42" s="12" t="s">
        <v>82</v>
      </c>
      <c r="D42" s="12" t="s">
        <v>89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 t="s">
        <v>46</v>
      </c>
      <c r="T42" s="11" t="s">
        <v>88</v>
      </c>
      <c r="U42" s="13"/>
      <c r="V42" s="13"/>
      <c r="W42" s="13"/>
      <c r="X42" s="13"/>
      <c r="Y42" s="13"/>
      <c r="Z42" s="13">
        <v>1</v>
      </c>
      <c r="AA42" s="13"/>
      <c r="AB42" s="13"/>
      <c r="AC42" s="13"/>
      <c r="AD42" s="13"/>
      <c r="AE42" s="17">
        <v>1</v>
      </c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7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17"/>
      <c r="BJ42" s="6"/>
      <c r="BK42" s="6"/>
      <c r="BL42" s="6"/>
      <c r="BM42" s="6"/>
      <c r="BN42" s="5"/>
    </row>
    <row r="43" spans="1:66" ht="14.45" customHeight="1" x14ac:dyDescent="0.25">
      <c r="A43" s="8" t="s">
        <v>90</v>
      </c>
      <c r="B43" s="9" t="s">
        <v>37</v>
      </c>
      <c r="C43" s="9" t="s">
        <v>35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8" t="s">
        <v>90</v>
      </c>
      <c r="U43" s="10"/>
      <c r="V43" s="10"/>
      <c r="W43" s="10"/>
      <c r="X43" s="10"/>
      <c r="Y43" s="10"/>
      <c r="Z43" s="10">
        <v>1451.3</v>
      </c>
      <c r="AA43" s="10"/>
      <c r="AB43" s="10"/>
      <c r="AC43" s="10"/>
      <c r="AD43" s="10"/>
      <c r="AE43" s="16">
        <v>1614</v>
      </c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6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16"/>
      <c r="BJ43" s="4"/>
      <c r="BK43" s="4"/>
      <c r="BL43" s="4"/>
      <c r="BM43" s="4"/>
      <c r="BN43" s="3"/>
    </row>
    <row r="44" spans="1:66" ht="16.899999999999999" customHeight="1" x14ac:dyDescent="0.25">
      <c r="A44" s="11" t="s">
        <v>91</v>
      </c>
      <c r="B44" s="12" t="s">
        <v>37</v>
      </c>
      <c r="C44" s="12" t="s">
        <v>82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91</v>
      </c>
      <c r="U44" s="13"/>
      <c r="V44" s="13"/>
      <c r="W44" s="13"/>
      <c r="X44" s="13"/>
      <c r="Y44" s="13"/>
      <c r="Z44" s="13">
        <v>1301.3</v>
      </c>
      <c r="AA44" s="13"/>
      <c r="AB44" s="13"/>
      <c r="AC44" s="13"/>
      <c r="AD44" s="13"/>
      <c r="AE44" s="17">
        <v>1464</v>
      </c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7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17"/>
      <c r="BJ44" s="6"/>
      <c r="BK44" s="6"/>
      <c r="BL44" s="6"/>
      <c r="BM44" s="6"/>
      <c r="BN44" s="5"/>
    </row>
    <row r="45" spans="1:66" ht="93.6" customHeight="1" x14ac:dyDescent="0.25">
      <c r="A45" s="11" t="s">
        <v>92</v>
      </c>
      <c r="B45" s="12" t="s">
        <v>37</v>
      </c>
      <c r="C45" s="12" t="s">
        <v>82</v>
      </c>
      <c r="D45" s="12" t="s">
        <v>93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1" t="s">
        <v>92</v>
      </c>
      <c r="U45" s="13"/>
      <c r="V45" s="13"/>
      <c r="W45" s="13"/>
      <c r="X45" s="13"/>
      <c r="Y45" s="13"/>
      <c r="Z45" s="13">
        <v>1301.3</v>
      </c>
      <c r="AA45" s="13"/>
      <c r="AB45" s="13"/>
      <c r="AC45" s="13"/>
      <c r="AD45" s="13"/>
      <c r="AE45" s="17">
        <v>1464</v>
      </c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7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17"/>
      <c r="BJ45" s="6"/>
      <c r="BK45" s="6"/>
      <c r="BL45" s="6"/>
      <c r="BM45" s="6"/>
      <c r="BN45" s="5"/>
    </row>
    <row r="46" spans="1:66" ht="127.15" customHeight="1" x14ac:dyDescent="0.25">
      <c r="A46" s="14" t="s">
        <v>94</v>
      </c>
      <c r="B46" s="12" t="s">
        <v>37</v>
      </c>
      <c r="C46" s="12" t="s">
        <v>82</v>
      </c>
      <c r="D46" s="12" t="s">
        <v>93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 t="s">
        <v>46</v>
      </c>
      <c r="T46" s="14" t="s">
        <v>94</v>
      </c>
      <c r="U46" s="13"/>
      <c r="V46" s="13"/>
      <c r="W46" s="13"/>
      <c r="X46" s="13"/>
      <c r="Y46" s="13"/>
      <c r="Z46" s="13">
        <v>1301.3</v>
      </c>
      <c r="AA46" s="13"/>
      <c r="AB46" s="13"/>
      <c r="AC46" s="13"/>
      <c r="AD46" s="13"/>
      <c r="AE46" s="17">
        <v>1464</v>
      </c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7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17"/>
      <c r="BJ46" s="6"/>
      <c r="BK46" s="6"/>
      <c r="BL46" s="6"/>
      <c r="BM46" s="6"/>
      <c r="BN46" s="5"/>
    </row>
    <row r="47" spans="1:66" ht="32.450000000000003" customHeight="1" x14ac:dyDescent="0.25">
      <c r="A47" s="11" t="s">
        <v>95</v>
      </c>
      <c r="B47" s="12" t="s">
        <v>37</v>
      </c>
      <c r="C47" s="12" t="s">
        <v>96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95</v>
      </c>
      <c r="U47" s="13"/>
      <c r="V47" s="13"/>
      <c r="W47" s="13"/>
      <c r="X47" s="13"/>
      <c r="Y47" s="13"/>
      <c r="Z47" s="13">
        <v>150</v>
      </c>
      <c r="AA47" s="13"/>
      <c r="AB47" s="13"/>
      <c r="AC47" s="13"/>
      <c r="AD47" s="13"/>
      <c r="AE47" s="17">
        <v>150</v>
      </c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7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17"/>
      <c r="BJ47" s="6"/>
      <c r="BK47" s="6"/>
      <c r="BL47" s="6"/>
      <c r="BM47" s="6"/>
      <c r="BN47" s="5"/>
    </row>
    <row r="48" spans="1:66" ht="18" customHeight="1" x14ac:dyDescent="0.25">
      <c r="A48" s="11" t="s">
        <v>60</v>
      </c>
      <c r="B48" s="12" t="s">
        <v>37</v>
      </c>
      <c r="C48" s="12" t="s">
        <v>96</v>
      </c>
      <c r="D48" s="12" t="s">
        <v>61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1" t="s">
        <v>60</v>
      </c>
      <c r="U48" s="13"/>
      <c r="V48" s="13"/>
      <c r="W48" s="13"/>
      <c r="X48" s="13"/>
      <c r="Y48" s="13"/>
      <c r="Z48" s="13">
        <v>150</v>
      </c>
      <c r="AA48" s="13"/>
      <c r="AB48" s="13"/>
      <c r="AC48" s="13"/>
      <c r="AD48" s="13"/>
      <c r="AE48" s="17">
        <v>150</v>
      </c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7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17"/>
      <c r="BJ48" s="6"/>
      <c r="BK48" s="6"/>
      <c r="BL48" s="6"/>
      <c r="BM48" s="6"/>
      <c r="BN48" s="5"/>
    </row>
    <row r="49" spans="1:66" ht="66" customHeight="1" x14ac:dyDescent="0.25">
      <c r="A49" s="11" t="s">
        <v>97</v>
      </c>
      <c r="B49" s="12" t="s">
        <v>37</v>
      </c>
      <c r="C49" s="12" t="s">
        <v>96</v>
      </c>
      <c r="D49" s="12" t="s">
        <v>61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46</v>
      </c>
      <c r="T49" s="11" t="s">
        <v>97</v>
      </c>
      <c r="U49" s="13"/>
      <c r="V49" s="13"/>
      <c r="W49" s="13"/>
      <c r="X49" s="13"/>
      <c r="Y49" s="13"/>
      <c r="Z49" s="13">
        <v>150</v>
      </c>
      <c r="AA49" s="13"/>
      <c r="AB49" s="13"/>
      <c r="AC49" s="13"/>
      <c r="AD49" s="13"/>
      <c r="AE49" s="17">
        <v>150</v>
      </c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7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17"/>
      <c r="BJ49" s="6"/>
      <c r="BK49" s="6"/>
      <c r="BL49" s="6"/>
      <c r="BM49" s="6"/>
      <c r="BN49" s="5"/>
    </row>
    <row r="50" spans="1:66" ht="32.450000000000003" customHeight="1" x14ac:dyDescent="0.25">
      <c r="A50" s="8" t="s">
        <v>98</v>
      </c>
      <c r="B50" s="9" t="s">
        <v>99</v>
      </c>
      <c r="C50" s="9" t="s">
        <v>35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8" t="s">
        <v>98</v>
      </c>
      <c r="U50" s="10"/>
      <c r="V50" s="10"/>
      <c r="W50" s="10"/>
      <c r="X50" s="10"/>
      <c r="Y50" s="10"/>
      <c r="Z50" s="10">
        <v>796.1</v>
      </c>
      <c r="AA50" s="10"/>
      <c r="AB50" s="10"/>
      <c r="AC50" s="10"/>
      <c r="AD50" s="10"/>
      <c r="AE50" s="16">
        <v>1136</v>
      </c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6">
        <v>134.80000000000001</v>
      </c>
      <c r="AU50" s="4"/>
      <c r="AV50" s="4"/>
      <c r="AW50" s="4"/>
      <c r="AX50" s="4"/>
      <c r="AY50" s="4"/>
      <c r="AZ50" s="4"/>
      <c r="BA50" s="4"/>
      <c r="BB50" s="4"/>
      <c r="BC50" s="4"/>
      <c r="BD50" s="4">
        <v>141.6</v>
      </c>
      <c r="BE50" s="4"/>
      <c r="BF50" s="4"/>
      <c r="BG50" s="4"/>
      <c r="BH50" s="4"/>
      <c r="BI50" s="16">
        <v>141.6</v>
      </c>
      <c r="BJ50" s="4"/>
      <c r="BK50" s="4"/>
      <c r="BL50" s="4"/>
      <c r="BM50" s="4"/>
      <c r="BN50" s="3"/>
    </row>
    <row r="51" spans="1:66" ht="15.6" customHeight="1" x14ac:dyDescent="0.25">
      <c r="A51" s="11" t="s">
        <v>100</v>
      </c>
      <c r="B51" s="12" t="s">
        <v>99</v>
      </c>
      <c r="C51" s="12" t="s">
        <v>76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1" t="s">
        <v>100</v>
      </c>
      <c r="U51" s="13"/>
      <c r="V51" s="13"/>
      <c r="W51" s="13"/>
      <c r="X51" s="13"/>
      <c r="Y51" s="13"/>
      <c r="Z51" s="13">
        <v>796.1</v>
      </c>
      <c r="AA51" s="13"/>
      <c r="AB51" s="13"/>
      <c r="AC51" s="13"/>
      <c r="AD51" s="13"/>
      <c r="AE51" s="17">
        <v>1136</v>
      </c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7">
        <v>134.80000000000001</v>
      </c>
      <c r="AU51" s="6"/>
      <c r="AV51" s="6"/>
      <c r="AW51" s="6"/>
      <c r="AX51" s="6"/>
      <c r="AY51" s="6"/>
      <c r="AZ51" s="6"/>
      <c r="BA51" s="6"/>
      <c r="BB51" s="6"/>
      <c r="BC51" s="6"/>
      <c r="BD51" s="6">
        <v>141.6</v>
      </c>
      <c r="BE51" s="6"/>
      <c r="BF51" s="6"/>
      <c r="BG51" s="6"/>
      <c r="BH51" s="6"/>
      <c r="BI51" s="17">
        <v>141.6</v>
      </c>
      <c r="BJ51" s="6"/>
      <c r="BK51" s="6"/>
      <c r="BL51" s="6"/>
      <c r="BM51" s="6"/>
      <c r="BN51" s="5"/>
    </row>
    <row r="52" spans="1:66" ht="140.44999999999999" customHeight="1" x14ac:dyDescent="0.25">
      <c r="A52" s="14" t="s">
        <v>101</v>
      </c>
      <c r="B52" s="12" t="s">
        <v>99</v>
      </c>
      <c r="C52" s="12" t="s">
        <v>76</v>
      </c>
      <c r="D52" s="12" t="s">
        <v>102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4" t="s">
        <v>101</v>
      </c>
      <c r="U52" s="13"/>
      <c r="V52" s="13"/>
      <c r="W52" s="13"/>
      <c r="X52" s="13"/>
      <c r="Y52" s="13"/>
      <c r="Z52" s="13">
        <v>796.1</v>
      </c>
      <c r="AA52" s="13"/>
      <c r="AB52" s="13"/>
      <c r="AC52" s="13"/>
      <c r="AD52" s="13"/>
      <c r="AE52" s="17">
        <v>1136</v>
      </c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7">
        <v>134.80000000000001</v>
      </c>
      <c r="AU52" s="6"/>
      <c r="AV52" s="6"/>
      <c r="AW52" s="6"/>
      <c r="AX52" s="6"/>
      <c r="AY52" s="6"/>
      <c r="AZ52" s="6"/>
      <c r="BA52" s="6"/>
      <c r="BB52" s="6"/>
      <c r="BC52" s="6"/>
      <c r="BD52" s="6">
        <v>141.6</v>
      </c>
      <c r="BE52" s="6"/>
      <c r="BF52" s="6"/>
      <c r="BG52" s="6"/>
      <c r="BH52" s="6"/>
      <c r="BI52" s="17">
        <v>141.6</v>
      </c>
      <c r="BJ52" s="6"/>
      <c r="BK52" s="6"/>
      <c r="BL52" s="6"/>
      <c r="BM52" s="6"/>
      <c r="BN52" s="5"/>
    </row>
    <row r="53" spans="1:66" ht="171.6" customHeight="1" x14ac:dyDescent="0.25">
      <c r="A53" s="14" t="s">
        <v>103</v>
      </c>
      <c r="B53" s="12" t="s">
        <v>99</v>
      </c>
      <c r="C53" s="12" t="s">
        <v>76</v>
      </c>
      <c r="D53" s="12" t="s">
        <v>102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46</v>
      </c>
      <c r="T53" s="14" t="s">
        <v>103</v>
      </c>
      <c r="U53" s="13"/>
      <c r="V53" s="13"/>
      <c r="W53" s="13"/>
      <c r="X53" s="13"/>
      <c r="Y53" s="13"/>
      <c r="Z53" s="13">
        <v>796.1</v>
      </c>
      <c r="AA53" s="13"/>
      <c r="AB53" s="13"/>
      <c r="AC53" s="13"/>
      <c r="AD53" s="13"/>
      <c r="AE53" s="17">
        <v>1136</v>
      </c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7">
        <v>134.80000000000001</v>
      </c>
      <c r="AU53" s="6"/>
      <c r="AV53" s="6"/>
      <c r="AW53" s="6"/>
      <c r="AX53" s="6"/>
      <c r="AY53" s="6"/>
      <c r="AZ53" s="6"/>
      <c r="BA53" s="6"/>
      <c r="BB53" s="6"/>
      <c r="BC53" s="6"/>
      <c r="BD53" s="6">
        <v>141.6</v>
      </c>
      <c r="BE53" s="6"/>
      <c r="BF53" s="6"/>
      <c r="BG53" s="6"/>
      <c r="BH53" s="6"/>
      <c r="BI53" s="17">
        <v>141.6</v>
      </c>
      <c r="BJ53" s="6"/>
      <c r="BK53" s="6"/>
      <c r="BL53" s="6"/>
      <c r="BM53" s="6"/>
      <c r="BN53" s="5"/>
    </row>
    <row r="54" spans="1:66" ht="22.5" customHeight="1" x14ac:dyDescent="0.25">
      <c r="A54" s="18" t="s">
        <v>133</v>
      </c>
      <c r="B54" s="20" t="s">
        <v>53</v>
      </c>
      <c r="C54" s="20" t="s">
        <v>35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4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21">
        <v>21.2</v>
      </c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7">
        <v>0</v>
      </c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17">
        <v>0</v>
      </c>
      <c r="BJ54" s="6"/>
      <c r="BK54" s="6"/>
      <c r="BL54" s="6"/>
      <c r="BM54" s="6"/>
      <c r="BN54" s="5"/>
    </row>
    <row r="55" spans="1:66" ht="33" customHeight="1" x14ac:dyDescent="0.25">
      <c r="A55" s="22" t="s">
        <v>134</v>
      </c>
      <c r="B55" s="23" t="s">
        <v>53</v>
      </c>
      <c r="C55" s="23" t="s">
        <v>99</v>
      </c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24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6">
        <v>21.2</v>
      </c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7">
        <v>0</v>
      </c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17">
        <v>0</v>
      </c>
      <c r="BJ55" s="6"/>
      <c r="BK55" s="6"/>
      <c r="BL55" s="6"/>
      <c r="BM55" s="6"/>
      <c r="BN55" s="5"/>
    </row>
    <row r="56" spans="1:66" ht="66.75" customHeight="1" x14ac:dyDescent="0.25">
      <c r="A56" s="22" t="s">
        <v>135</v>
      </c>
      <c r="B56" s="23" t="s">
        <v>53</v>
      </c>
      <c r="C56" s="23" t="s">
        <v>99</v>
      </c>
      <c r="D56" s="19" t="s">
        <v>136</v>
      </c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24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6">
        <v>21.2</v>
      </c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7">
        <v>0</v>
      </c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17">
        <v>0</v>
      </c>
      <c r="BJ56" s="6"/>
      <c r="BK56" s="6"/>
      <c r="BL56" s="6"/>
      <c r="BM56" s="6"/>
      <c r="BN56" s="5"/>
    </row>
    <row r="57" spans="1:66" ht="130.5" customHeight="1" x14ac:dyDescent="0.25">
      <c r="A57" s="22" t="s">
        <v>137</v>
      </c>
      <c r="B57" s="23" t="s">
        <v>53</v>
      </c>
      <c r="C57" s="23" t="s">
        <v>99</v>
      </c>
      <c r="D57" s="19" t="s">
        <v>136</v>
      </c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 t="s">
        <v>46</v>
      </c>
      <c r="T57" s="24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6">
        <v>21.2</v>
      </c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7">
        <v>0</v>
      </c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17">
        <v>0</v>
      </c>
      <c r="BJ57" s="6"/>
      <c r="BK57" s="6"/>
      <c r="BL57" s="6"/>
      <c r="BM57" s="6"/>
      <c r="BN57" s="5"/>
    </row>
    <row r="58" spans="1:66" ht="15.6" customHeight="1" x14ac:dyDescent="0.25">
      <c r="A58" s="8" t="s">
        <v>104</v>
      </c>
      <c r="B58" s="9" t="s">
        <v>105</v>
      </c>
      <c r="C58" s="9" t="s">
        <v>35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8" t="s">
        <v>104</v>
      </c>
      <c r="U58" s="10"/>
      <c r="V58" s="10"/>
      <c r="W58" s="10"/>
      <c r="X58" s="10"/>
      <c r="Y58" s="10"/>
      <c r="Z58" s="10">
        <v>3476.5</v>
      </c>
      <c r="AA58" s="10"/>
      <c r="AB58" s="10"/>
      <c r="AC58" s="10"/>
      <c r="AD58" s="10"/>
      <c r="AE58" s="16">
        <v>3556.5</v>
      </c>
      <c r="AF58" s="10"/>
      <c r="AG58" s="10"/>
      <c r="AH58" s="10"/>
      <c r="AI58" s="10"/>
      <c r="AJ58" s="10"/>
      <c r="AK58" s="10"/>
      <c r="AL58" s="10"/>
      <c r="AM58" s="10"/>
      <c r="AN58" s="10"/>
      <c r="AO58" s="10">
        <v>2836.3</v>
      </c>
      <c r="AP58" s="10"/>
      <c r="AQ58" s="10"/>
      <c r="AR58" s="10"/>
      <c r="AS58" s="10"/>
      <c r="AT58" s="16">
        <v>2701.5</v>
      </c>
      <c r="AU58" s="4"/>
      <c r="AV58" s="4"/>
      <c r="AW58" s="4"/>
      <c r="AX58" s="4"/>
      <c r="AY58" s="4"/>
      <c r="AZ58" s="4"/>
      <c r="BA58" s="4"/>
      <c r="BB58" s="4"/>
      <c r="BC58" s="4"/>
      <c r="BD58" s="4">
        <v>1437.7</v>
      </c>
      <c r="BE58" s="4"/>
      <c r="BF58" s="4"/>
      <c r="BG58" s="4"/>
      <c r="BH58" s="4"/>
      <c r="BI58" s="16">
        <v>1437.7</v>
      </c>
      <c r="BJ58" s="4"/>
      <c r="BK58" s="4"/>
      <c r="BL58" s="4"/>
      <c r="BM58" s="4"/>
      <c r="BN58" s="3"/>
    </row>
    <row r="59" spans="1:66" ht="15.6" customHeight="1" x14ac:dyDescent="0.25">
      <c r="A59" s="11" t="s">
        <v>106</v>
      </c>
      <c r="B59" s="12" t="s">
        <v>105</v>
      </c>
      <c r="C59" s="12" t="s">
        <v>34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106</v>
      </c>
      <c r="U59" s="13"/>
      <c r="V59" s="13"/>
      <c r="W59" s="13"/>
      <c r="X59" s="13"/>
      <c r="Y59" s="13"/>
      <c r="Z59" s="13">
        <v>3476.5</v>
      </c>
      <c r="AA59" s="13"/>
      <c r="AB59" s="13"/>
      <c r="AC59" s="13"/>
      <c r="AD59" s="13"/>
      <c r="AE59" s="17">
        <v>3556.5</v>
      </c>
      <c r="AF59" s="13"/>
      <c r="AG59" s="13"/>
      <c r="AH59" s="13"/>
      <c r="AI59" s="13"/>
      <c r="AJ59" s="13"/>
      <c r="AK59" s="13"/>
      <c r="AL59" s="13"/>
      <c r="AM59" s="13"/>
      <c r="AN59" s="13"/>
      <c r="AO59" s="13">
        <v>2836.3</v>
      </c>
      <c r="AP59" s="13"/>
      <c r="AQ59" s="13"/>
      <c r="AR59" s="13"/>
      <c r="AS59" s="13"/>
      <c r="AT59" s="17">
        <v>2701.5</v>
      </c>
      <c r="AU59" s="6"/>
      <c r="AV59" s="6"/>
      <c r="AW59" s="6"/>
      <c r="AX59" s="6"/>
      <c r="AY59" s="6"/>
      <c r="AZ59" s="6"/>
      <c r="BA59" s="6"/>
      <c r="BB59" s="6"/>
      <c r="BC59" s="6"/>
      <c r="BD59" s="6">
        <v>1437.7</v>
      </c>
      <c r="BE59" s="6"/>
      <c r="BF59" s="6"/>
      <c r="BG59" s="6"/>
      <c r="BH59" s="6"/>
      <c r="BI59" s="17">
        <v>1437.7</v>
      </c>
      <c r="BJ59" s="6"/>
      <c r="BK59" s="6"/>
      <c r="BL59" s="6"/>
      <c r="BM59" s="6"/>
      <c r="BN59" s="5"/>
    </row>
    <row r="60" spans="1:66" ht="124.9" customHeight="1" x14ac:dyDescent="0.25">
      <c r="A60" s="14" t="s">
        <v>107</v>
      </c>
      <c r="B60" s="12" t="s">
        <v>105</v>
      </c>
      <c r="C60" s="12" t="s">
        <v>34</v>
      </c>
      <c r="D60" s="12" t="s">
        <v>108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107</v>
      </c>
      <c r="U60" s="13"/>
      <c r="V60" s="13"/>
      <c r="W60" s="13"/>
      <c r="X60" s="13"/>
      <c r="Y60" s="13"/>
      <c r="Z60" s="13">
        <v>3476.5</v>
      </c>
      <c r="AA60" s="13"/>
      <c r="AB60" s="13"/>
      <c r="AC60" s="13"/>
      <c r="AD60" s="13"/>
      <c r="AE60" s="17">
        <v>3556.5</v>
      </c>
      <c r="AF60" s="13"/>
      <c r="AG60" s="13"/>
      <c r="AH60" s="13"/>
      <c r="AI60" s="13"/>
      <c r="AJ60" s="13"/>
      <c r="AK60" s="13"/>
      <c r="AL60" s="13"/>
      <c r="AM60" s="13"/>
      <c r="AN60" s="13"/>
      <c r="AO60" s="13">
        <v>2836.3</v>
      </c>
      <c r="AP60" s="13"/>
      <c r="AQ60" s="13"/>
      <c r="AR60" s="13"/>
      <c r="AS60" s="13"/>
      <c r="AT60" s="17">
        <v>2701.5</v>
      </c>
      <c r="AU60" s="6"/>
      <c r="AV60" s="6"/>
      <c r="AW60" s="6"/>
      <c r="AX60" s="6"/>
      <c r="AY60" s="6"/>
      <c r="AZ60" s="6"/>
      <c r="BA60" s="6"/>
      <c r="BB60" s="6"/>
      <c r="BC60" s="6"/>
      <c r="BD60" s="6">
        <v>1437.7</v>
      </c>
      <c r="BE60" s="6"/>
      <c r="BF60" s="6"/>
      <c r="BG60" s="6"/>
      <c r="BH60" s="6"/>
      <c r="BI60" s="17">
        <v>1437.7</v>
      </c>
      <c r="BJ60" s="6"/>
      <c r="BK60" s="6"/>
      <c r="BL60" s="6"/>
      <c r="BM60" s="6"/>
      <c r="BN60" s="5"/>
    </row>
    <row r="61" spans="1:66" ht="140.44999999999999" customHeight="1" x14ac:dyDescent="0.25">
      <c r="A61" s="14" t="s">
        <v>109</v>
      </c>
      <c r="B61" s="12" t="s">
        <v>105</v>
      </c>
      <c r="C61" s="12" t="s">
        <v>34</v>
      </c>
      <c r="D61" s="12" t="s">
        <v>108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 t="s">
        <v>110</v>
      </c>
      <c r="T61" s="14" t="s">
        <v>109</v>
      </c>
      <c r="U61" s="13"/>
      <c r="V61" s="13"/>
      <c r="W61" s="13"/>
      <c r="X61" s="13"/>
      <c r="Y61" s="13"/>
      <c r="Z61" s="13">
        <v>3476.5</v>
      </c>
      <c r="AA61" s="13"/>
      <c r="AB61" s="13"/>
      <c r="AC61" s="13"/>
      <c r="AD61" s="13"/>
      <c r="AE61" s="17">
        <v>3556.5</v>
      </c>
      <c r="AF61" s="13"/>
      <c r="AG61" s="13"/>
      <c r="AH61" s="13"/>
      <c r="AI61" s="13"/>
      <c r="AJ61" s="13"/>
      <c r="AK61" s="13"/>
      <c r="AL61" s="13"/>
      <c r="AM61" s="13"/>
      <c r="AN61" s="13"/>
      <c r="AO61" s="13">
        <v>2836.3</v>
      </c>
      <c r="AP61" s="13"/>
      <c r="AQ61" s="13"/>
      <c r="AR61" s="13"/>
      <c r="AS61" s="13"/>
      <c r="AT61" s="17">
        <v>2701.5</v>
      </c>
      <c r="AU61" s="6"/>
      <c r="AV61" s="6"/>
      <c r="AW61" s="6"/>
      <c r="AX61" s="6"/>
      <c r="AY61" s="6"/>
      <c r="AZ61" s="6"/>
      <c r="BA61" s="6"/>
      <c r="BB61" s="6"/>
      <c r="BC61" s="6"/>
      <c r="BD61" s="6">
        <v>1437.7</v>
      </c>
      <c r="BE61" s="6"/>
      <c r="BF61" s="6"/>
      <c r="BG61" s="6"/>
      <c r="BH61" s="6"/>
      <c r="BI61" s="17">
        <v>1437.7</v>
      </c>
      <c r="BJ61" s="6"/>
      <c r="BK61" s="6"/>
      <c r="BL61" s="6"/>
      <c r="BM61" s="6"/>
      <c r="BN61" s="5"/>
    </row>
    <row r="62" spans="1:66" ht="62.45" customHeight="1" x14ac:dyDescent="0.25">
      <c r="A62" s="8" t="s">
        <v>111</v>
      </c>
      <c r="B62" s="9" t="s">
        <v>112</v>
      </c>
      <c r="C62" s="9" t="s">
        <v>35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8" t="s">
        <v>111</v>
      </c>
      <c r="U62" s="10"/>
      <c r="V62" s="10"/>
      <c r="W62" s="10"/>
      <c r="X62" s="10"/>
      <c r="Y62" s="10"/>
      <c r="Z62" s="10">
        <v>2.6</v>
      </c>
      <c r="AA62" s="10"/>
      <c r="AB62" s="10"/>
      <c r="AC62" s="10"/>
      <c r="AD62" s="10"/>
      <c r="AE62" s="16">
        <v>2.8</v>
      </c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6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16"/>
      <c r="BJ62" s="4"/>
      <c r="BK62" s="4"/>
      <c r="BL62" s="4"/>
      <c r="BM62" s="4"/>
      <c r="BN62" s="3"/>
    </row>
    <row r="63" spans="1:66" ht="31.15" customHeight="1" x14ac:dyDescent="0.25">
      <c r="A63" s="11" t="s">
        <v>113</v>
      </c>
      <c r="B63" s="12" t="s">
        <v>112</v>
      </c>
      <c r="C63" s="12" t="s">
        <v>76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113</v>
      </c>
      <c r="U63" s="13"/>
      <c r="V63" s="13"/>
      <c r="W63" s="13"/>
      <c r="X63" s="13"/>
      <c r="Y63" s="13"/>
      <c r="Z63" s="13">
        <v>2.6</v>
      </c>
      <c r="AA63" s="13"/>
      <c r="AB63" s="13"/>
      <c r="AC63" s="13"/>
      <c r="AD63" s="13"/>
      <c r="AE63" s="17">
        <v>2.8</v>
      </c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7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17"/>
      <c r="BJ63" s="6"/>
      <c r="BK63" s="6"/>
      <c r="BL63" s="6"/>
      <c r="BM63" s="6"/>
      <c r="BN63" s="5"/>
    </row>
    <row r="64" spans="1:66" ht="109.15" customHeight="1" x14ac:dyDescent="0.25">
      <c r="A64" s="14" t="s">
        <v>114</v>
      </c>
      <c r="B64" s="12" t="s">
        <v>112</v>
      </c>
      <c r="C64" s="12" t="s">
        <v>76</v>
      </c>
      <c r="D64" s="12" t="s">
        <v>115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4" t="s">
        <v>114</v>
      </c>
      <c r="U64" s="13"/>
      <c r="V64" s="13"/>
      <c r="W64" s="13"/>
      <c r="X64" s="13"/>
      <c r="Y64" s="13"/>
      <c r="Z64" s="13">
        <v>0.7</v>
      </c>
      <c r="AA64" s="13"/>
      <c r="AB64" s="13"/>
      <c r="AC64" s="13"/>
      <c r="AD64" s="13"/>
      <c r="AE64" s="17">
        <v>0.7</v>
      </c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7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17"/>
      <c r="BJ64" s="6"/>
      <c r="BK64" s="6"/>
      <c r="BL64" s="6"/>
      <c r="BM64" s="6"/>
      <c r="BN64" s="5"/>
    </row>
    <row r="65" spans="1:66" ht="124.9" customHeight="1" x14ac:dyDescent="0.25">
      <c r="A65" s="14" t="s">
        <v>116</v>
      </c>
      <c r="B65" s="12" t="s">
        <v>112</v>
      </c>
      <c r="C65" s="12" t="s">
        <v>76</v>
      </c>
      <c r="D65" s="12" t="s">
        <v>115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 t="s">
        <v>117</v>
      </c>
      <c r="T65" s="14" t="s">
        <v>116</v>
      </c>
      <c r="U65" s="13"/>
      <c r="V65" s="13"/>
      <c r="W65" s="13"/>
      <c r="X65" s="13"/>
      <c r="Y65" s="13"/>
      <c r="Z65" s="13">
        <v>0.7</v>
      </c>
      <c r="AA65" s="13"/>
      <c r="AB65" s="13"/>
      <c r="AC65" s="13"/>
      <c r="AD65" s="13"/>
      <c r="AE65" s="17">
        <v>0.7</v>
      </c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7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17"/>
      <c r="BJ65" s="6"/>
      <c r="BK65" s="6"/>
      <c r="BL65" s="6"/>
      <c r="BM65" s="6"/>
      <c r="BN65" s="5"/>
    </row>
    <row r="66" spans="1:66" ht="78" customHeight="1" x14ac:dyDescent="0.25">
      <c r="A66" s="11" t="s">
        <v>118</v>
      </c>
      <c r="B66" s="12" t="s">
        <v>112</v>
      </c>
      <c r="C66" s="12" t="s">
        <v>76</v>
      </c>
      <c r="D66" s="12" t="s">
        <v>119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118</v>
      </c>
      <c r="U66" s="13"/>
      <c r="V66" s="13"/>
      <c r="W66" s="13"/>
      <c r="X66" s="13"/>
      <c r="Y66" s="13"/>
      <c r="Z66" s="13">
        <v>0.7</v>
      </c>
      <c r="AA66" s="13"/>
      <c r="AB66" s="13"/>
      <c r="AC66" s="13"/>
      <c r="AD66" s="13"/>
      <c r="AE66" s="17">
        <v>0.7</v>
      </c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7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17"/>
      <c r="BJ66" s="6"/>
      <c r="BK66" s="6"/>
      <c r="BL66" s="6"/>
      <c r="BM66" s="6"/>
      <c r="BN66" s="5"/>
    </row>
    <row r="67" spans="1:66" ht="78" customHeight="1" x14ac:dyDescent="0.25">
      <c r="A67" s="11" t="s">
        <v>120</v>
      </c>
      <c r="B67" s="12" t="s">
        <v>112</v>
      </c>
      <c r="C67" s="12" t="s">
        <v>76</v>
      </c>
      <c r="D67" s="12" t="s">
        <v>119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 t="s">
        <v>117</v>
      </c>
      <c r="T67" s="11" t="s">
        <v>120</v>
      </c>
      <c r="U67" s="13"/>
      <c r="V67" s="13"/>
      <c r="W67" s="13"/>
      <c r="X67" s="13"/>
      <c r="Y67" s="13"/>
      <c r="Z67" s="13">
        <v>0.7</v>
      </c>
      <c r="AA67" s="13"/>
      <c r="AB67" s="13"/>
      <c r="AC67" s="13"/>
      <c r="AD67" s="13"/>
      <c r="AE67" s="17">
        <v>0.7</v>
      </c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7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17"/>
      <c r="BJ67" s="6"/>
      <c r="BK67" s="6"/>
      <c r="BL67" s="6"/>
      <c r="BM67" s="6"/>
      <c r="BN67" s="5"/>
    </row>
    <row r="68" spans="1:66" ht="76.900000000000006" customHeight="1" x14ac:dyDescent="0.25">
      <c r="A68" s="11" t="s">
        <v>121</v>
      </c>
      <c r="B68" s="12" t="s">
        <v>112</v>
      </c>
      <c r="C68" s="12" t="s">
        <v>76</v>
      </c>
      <c r="D68" s="12" t="s">
        <v>122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1" t="s">
        <v>121</v>
      </c>
      <c r="U68" s="13"/>
      <c r="V68" s="13"/>
      <c r="W68" s="13"/>
      <c r="X68" s="13"/>
      <c r="Y68" s="13"/>
      <c r="Z68" s="13">
        <v>0.7</v>
      </c>
      <c r="AA68" s="13"/>
      <c r="AB68" s="13"/>
      <c r="AC68" s="13"/>
      <c r="AD68" s="13"/>
      <c r="AE68" s="17">
        <v>0.7</v>
      </c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7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17"/>
      <c r="BJ68" s="6"/>
      <c r="BK68" s="6"/>
      <c r="BL68" s="6"/>
      <c r="BM68" s="6"/>
      <c r="BN68" s="5"/>
    </row>
    <row r="69" spans="1:66" ht="78" customHeight="1" x14ac:dyDescent="0.25">
      <c r="A69" s="11" t="s">
        <v>123</v>
      </c>
      <c r="B69" s="12" t="s">
        <v>112</v>
      </c>
      <c r="C69" s="12" t="s">
        <v>76</v>
      </c>
      <c r="D69" s="12" t="s">
        <v>122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117</v>
      </c>
      <c r="T69" s="11" t="s">
        <v>123</v>
      </c>
      <c r="U69" s="13"/>
      <c r="V69" s="13"/>
      <c r="W69" s="13"/>
      <c r="X69" s="13"/>
      <c r="Y69" s="13"/>
      <c r="Z69" s="13">
        <v>0.7</v>
      </c>
      <c r="AA69" s="13"/>
      <c r="AB69" s="13"/>
      <c r="AC69" s="13"/>
      <c r="AD69" s="13"/>
      <c r="AE69" s="17">
        <v>0.7</v>
      </c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7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17"/>
      <c r="BJ69" s="6"/>
      <c r="BK69" s="6"/>
      <c r="BL69" s="6"/>
      <c r="BM69" s="6"/>
      <c r="BN69" s="5"/>
    </row>
    <row r="70" spans="1:66" ht="110.45" customHeight="1" x14ac:dyDescent="0.25">
      <c r="A70" s="11" t="s">
        <v>124</v>
      </c>
      <c r="B70" s="12" t="s">
        <v>112</v>
      </c>
      <c r="C70" s="12" t="s">
        <v>76</v>
      </c>
      <c r="D70" s="12" t="s">
        <v>125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124</v>
      </c>
      <c r="U70" s="13"/>
      <c r="V70" s="13"/>
      <c r="W70" s="13"/>
      <c r="X70" s="13"/>
      <c r="Y70" s="13"/>
      <c r="Z70" s="13">
        <v>0.7</v>
      </c>
      <c r="AA70" s="13"/>
      <c r="AB70" s="13"/>
      <c r="AC70" s="13"/>
      <c r="AD70" s="13"/>
      <c r="AE70" s="17">
        <v>0.7</v>
      </c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7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17"/>
      <c r="BJ70" s="6"/>
      <c r="BK70" s="6"/>
      <c r="BL70" s="6"/>
      <c r="BM70" s="6"/>
      <c r="BN70" s="5"/>
    </row>
    <row r="71" spans="1:66" ht="124.9" customHeight="1" x14ac:dyDescent="0.25">
      <c r="A71" s="14" t="s">
        <v>126</v>
      </c>
      <c r="B71" s="12" t="s">
        <v>112</v>
      </c>
      <c r="C71" s="12" t="s">
        <v>76</v>
      </c>
      <c r="D71" s="12" t="s">
        <v>125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117</v>
      </c>
      <c r="T71" s="14" t="s">
        <v>126</v>
      </c>
      <c r="U71" s="13"/>
      <c r="V71" s="13"/>
      <c r="W71" s="13"/>
      <c r="X71" s="13"/>
      <c r="Y71" s="13"/>
      <c r="Z71" s="13">
        <v>0.7</v>
      </c>
      <c r="AA71" s="13"/>
      <c r="AB71" s="13"/>
      <c r="AC71" s="13"/>
      <c r="AD71" s="13"/>
      <c r="AE71" s="17">
        <v>0.7</v>
      </c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7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17"/>
      <c r="BJ71" s="6"/>
      <c r="BK71" s="6"/>
      <c r="BL71" s="6"/>
      <c r="BM71" s="6"/>
      <c r="BN71" s="5"/>
    </row>
    <row r="72" spans="1:66" ht="15.75" x14ac:dyDescent="0.25">
      <c r="A72" s="8" t="s">
        <v>127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8" t="s">
        <v>127</v>
      </c>
      <c r="U72" s="10"/>
      <c r="V72" s="10"/>
      <c r="W72" s="10"/>
      <c r="X72" s="10"/>
      <c r="Y72" s="10"/>
      <c r="Z72" s="10">
        <v>13799.5</v>
      </c>
      <c r="AA72" s="10"/>
      <c r="AB72" s="10"/>
      <c r="AC72" s="10"/>
      <c r="AD72" s="10">
        <v>317.3</v>
      </c>
      <c r="AE72" s="16">
        <f>SUM(AE11+AE13+AE14+AE15+AE17+AE23+AE26+AE30+AE34+AE38+AE40+AE42+AE46+AE49+AE53+AE57+AE61+AE65+AE67+AE69+AE71)</f>
        <v>14775.500000000004</v>
      </c>
      <c r="AF72" s="10"/>
      <c r="AG72" s="10"/>
      <c r="AH72" s="10"/>
      <c r="AI72" s="10">
        <v>317.3</v>
      </c>
      <c r="AJ72" s="10"/>
      <c r="AK72" s="10"/>
      <c r="AL72" s="10"/>
      <c r="AM72" s="10"/>
      <c r="AN72" s="10"/>
      <c r="AO72" s="10">
        <v>11279.1</v>
      </c>
      <c r="AP72" s="10"/>
      <c r="AQ72" s="10"/>
      <c r="AR72" s="10"/>
      <c r="AS72" s="10">
        <v>328.2</v>
      </c>
      <c r="AT72" s="16">
        <v>11338.3</v>
      </c>
      <c r="AU72" s="4"/>
      <c r="AV72" s="4"/>
      <c r="AW72" s="4"/>
      <c r="AX72" s="4">
        <v>328.2</v>
      </c>
      <c r="AY72" s="4"/>
      <c r="AZ72" s="4"/>
      <c r="BA72" s="4"/>
      <c r="BB72" s="4"/>
      <c r="BC72" s="4"/>
      <c r="BD72" s="4">
        <v>10581.8</v>
      </c>
      <c r="BE72" s="4"/>
      <c r="BF72" s="4"/>
      <c r="BG72" s="4"/>
      <c r="BH72" s="4"/>
      <c r="BI72" s="16">
        <v>11004.6</v>
      </c>
      <c r="BJ72" s="4"/>
      <c r="BK72" s="4"/>
      <c r="BL72" s="4"/>
      <c r="BM72" s="4"/>
      <c r="BN72" s="3"/>
    </row>
  </sheetData>
  <mergeCells count="53">
    <mergeCell ref="S5:S6"/>
    <mergeCell ref="AP5:AP6"/>
    <mergeCell ref="AW5:AW6"/>
    <mergeCell ref="BL5:BL6"/>
    <mergeCell ref="D5:R6"/>
    <mergeCell ref="AL5:AL6"/>
    <mergeCell ref="BG5:BG6"/>
    <mergeCell ref="BC5:BC6"/>
    <mergeCell ref="AN5:AN6"/>
    <mergeCell ref="AU5:AU6"/>
    <mergeCell ref="BD5:BD6"/>
    <mergeCell ref="AT5:AT6"/>
    <mergeCell ref="BF5:BF6"/>
    <mergeCell ref="W5:W6"/>
    <mergeCell ref="V5:V6"/>
    <mergeCell ref="AG5:AG6"/>
    <mergeCell ref="A2:BN2"/>
    <mergeCell ref="BI5:BI6"/>
    <mergeCell ref="AS5:AS6"/>
    <mergeCell ref="AQ5:AQ6"/>
    <mergeCell ref="C5:C6"/>
    <mergeCell ref="AX5:AX6"/>
    <mergeCell ref="BJ5:BJ6"/>
    <mergeCell ref="BE5:BE6"/>
    <mergeCell ref="AY5:AY6"/>
    <mergeCell ref="BM5:BM6"/>
    <mergeCell ref="AO5:AO6"/>
    <mergeCell ref="AJ5:AJ6"/>
    <mergeCell ref="AR5:AR6"/>
    <mergeCell ref="BK5:BK6"/>
    <mergeCell ref="AV5:AV6"/>
    <mergeCell ref="AZ5:AZ6"/>
    <mergeCell ref="BN5:BN6"/>
    <mergeCell ref="A5:A6"/>
    <mergeCell ref="T5:T6"/>
    <mergeCell ref="AE5:AE6"/>
    <mergeCell ref="Z5:Z6"/>
    <mergeCell ref="U5:U6"/>
    <mergeCell ref="Y5:Y6"/>
    <mergeCell ref="X5:X6"/>
    <mergeCell ref="AK5:AK6"/>
    <mergeCell ref="AM5:AM6"/>
    <mergeCell ref="B5:B6"/>
    <mergeCell ref="BB5:BB6"/>
    <mergeCell ref="BH5:BH6"/>
    <mergeCell ref="BA5:BA6"/>
    <mergeCell ref="AH5:AH6"/>
    <mergeCell ref="AI5:AI6"/>
    <mergeCell ref="AF5:AF6"/>
    <mergeCell ref="AA5:AA6"/>
    <mergeCell ref="AB5:AB6"/>
    <mergeCell ref="AC5:AC6"/>
    <mergeCell ref="AD5:AD6"/>
  </mergeCells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Admin</cp:lastModifiedBy>
  <cp:lastPrinted>2024-05-07T05:52:28Z</cp:lastPrinted>
  <dcterms:created xsi:type="dcterms:W3CDTF">2023-11-01T06:30:23Z</dcterms:created>
  <dcterms:modified xsi:type="dcterms:W3CDTF">2024-05-22T07:15:21Z</dcterms:modified>
</cp:coreProperties>
</file>